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08" windowWidth="18180" windowHeight="11628"/>
  </bookViews>
  <sheets>
    <sheet name="表12" sheetId="4" r:id="rId1"/>
    <sheet name="表12 (2)" sheetId="7" r:id="rId2"/>
    <sheet name="表12総括(区)" sheetId="5" r:id="rId3"/>
    <sheet name="表12総括(都)" sheetId="6" r:id="rId4"/>
  </sheets>
  <definedNames>
    <definedName name="_xlnm.Print_Area" localSheetId="0">表12!$A$1:$IT$38</definedName>
    <definedName name="_xlnm.Print_Area" localSheetId="1">'表12 (2)'!$A$1:$IT$38</definedName>
    <definedName name="_xlnm.Print_Area" localSheetId="2">'表12総括(区)'!$A$1:$AD$28</definedName>
    <definedName name="_xlnm.Print_Area" localSheetId="3">'表12総括(都)'!$A$1:$AD$28</definedName>
    <definedName name="_xlnm.Print_Titles" localSheetId="0">表12!$A:$B,表12!$1:$12</definedName>
    <definedName name="_xlnm.Print_Titles" localSheetId="1">'表12 (2)'!$A:$B,'表12 (2)'!$1:$12</definedName>
    <definedName name="_xlnm.Print_Titles" localSheetId="2">'表12総括(区)'!$A:$B,'表12総括(区)'!$1:$10</definedName>
    <definedName name="_xlnm.Print_Titles" localSheetId="3">'表12総括(都)'!$A:$B,'表12総括(都)'!$1:$10</definedName>
    <definedName name="宅地・山林" localSheetId="1">#REF!</definedName>
    <definedName name="宅地・山林">#REF!</definedName>
    <definedName name="田・畑" localSheetId="1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FO36" i="7" l="1"/>
  <c r="FO38" i="7"/>
  <c r="DT36" i="7"/>
  <c r="DT38" i="7"/>
  <c r="L24" i="6" s="1"/>
  <c r="GZ36" i="7"/>
  <c r="GZ38" i="7" s="1"/>
  <c r="L27" i="6"/>
  <c r="IB36" i="7"/>
  <c r="FX36" i="7"/>
  <c r="FX38" i="7" s="1"/>
  <c r="L26" i="6" s="1"/>
  <c r="EV36" i="7"/>
  <c r="L25" i="5"/>
  <c r="EV38" i="7"/>
  <c r="L25" i="6"/>
  <c r="CR36" i="7"/>
  <c r="L23" i="5"/>
  <c r="BP36" i="7"/>
  <c r="BP38" i="7"/>
  <c r="L22" i="6" s="1"/>
  <c r="AN36" i="7"/>
  <c r="AN38" i="7" s="1"/>
  <c r="L21" i="6" s="1"/>
  <c r="L36" i="7"/>
  <c r="L20" i="5"/>
  <c r="L38" i="7"/>
  <c r="L20" i="6"/>
  <c r="CR36" i="4"/>
  <c r="L14" i="5"/>
  <c r="BP36" i="4"/>
  <c r="BP38" i="4"/>
  <c r="L13" i="6" s="1"/>
  <c r="AN36" i="4"/>
  <c r="L12" i="5" s="1"/>
  <c r="L36" i="4"/>
  <c r="L11" i="5" s="1"/>
  <c r="IB36" i="4"/>
  <c r="IB38" i="4" s="1"/>
  <c r="L19" i="6" s="1"/>
  <c r="GZ36" i="4"/>
  <c r="GZ38" i="4"/>
  <c r="L18" i="6" s="1"/>
  <c r="FX36" i="4"/>
  <c r="L17" i="5" s="1"/>
  <c r="EV36" i="4"/>
  <c r="DT36" i="4"/>
  <c r="L15" i="5"/>
  <c r="DS36" i="4"/>
  <c r="K15" i="5"/>
  <c r="C36" i="4"/>
  <c r="C38" i="4"/>
  <c r="C11" i="6" s="1"/>
  <c r="D36" i="7"/>
  <c r="D38" i="7" s="1"/>
  <c r="D20" i="6" s="1"/>
  <c r="E36" i="7"/>
  <c r="E38" i="7"/>
  <c r="E20" i="6" s="1"/>
  <c r="F36" i="7"/>
  <c r="F20" i="5" s="1"/>
  <c r="G36" i="7"/>
  <c r="G38" i="7" s="1"/>
  <c r="G20" i="6"/>
  <c r="H36" i="7"/>
  <c r="H38" i="7"/>
  <c r="H20" i="6" s="1"/>
  <c r="I36" i="7"/>
  <c r="I20" i="5" s="1"/>
  <c r="J36" i="7"/>
  <c r="J38" i="7" s="1"/>
  <c r="J20" i="6" s="1"/>
  <c r="K36" i="7"/>
  <c r="K38" i="7"/>
  <c r="K20" i="6" s="1"/>
  <c r="M36" i="7"/>
  <c r="M38" i="7" s="1"/>
  <c r="M20" i="6" s="1"/>
  <c r="N36" i="7"/>
  <c r="N20" i="5"/>
  <c r="O36" i="7"/>
  <c r="O38" i="7"/>
  <c r="O20" i="6" s="1"/>
  <c r="P36" i="7"/>
  <c r="P38" i="7" s="1"/>
  <c r="P20" i="6" s="1"/>
  <c r="Q36" i="7"/>
  <c r="R36" i="7"/>
  <c r="R20" i="5" s="1"/>
  <c r="S36" i="7"/>
  <c r="T36" i="7"/>
  <c r="T20" i="5"/>
  <c r="U36" i="7"/>
  <c r="U38" i="7"/>
  <c r="U20" i="6" s="1"/>
  <c r="V36" i="7"/>
  <c r="V38" i="7" s="1"/>
  <c r="V20" i="6"/>
  <c r="W36" i="7"/>
  <c r="W20" i="5"/>
  <c r="X36" i="7"/>
  <c r="X38" i="7"/>
  <c r="X20" i="6" s="1"/>
  <c r="Y36" i="7"/>
  <c r="Y20" i="5" s="1"/>
  <c r="Z36" i="7"/>
  <c r="AA36" i="7"/>
  <c r="AA20" i="5" s="1"/>
  <c r="AB36" i="7"/>
  <c r="AB38" i="7" s="1"/>
  <c r="AB20" i="6"/>
  <c r="AC36" i="7"/>
  <c r="AC38" i="7"/>
  <c r="AC20" i="6" s="1"/>
  <c r="AD36" i="7"/>
  <c r="AD20" i="5" s="1"/>
  <c r="AE36" i="7"/>
  <c r="AE38" i="7" s="1"/>
  <c r="C21" i="6" s="1"/>
  <c r="AF36" i="7"/>
  <c r="AF38" i="7"/>
  <c r="D21" i="6" s="1"/>
  <c r="AG36" i="7"/>
  <c r="E21" i="5" s="1"/>
  <c r="AH36" i="7"/>
  <c r="AH38" i="7" s="1"/>
  <c r="F21" i="6"/>
  <c r="AI36" i="7"/>
  <c r="G21" i="5"/>
  <c r="AJ36" i="7"/>
  <c r="H21" i="5"/>
  <c r="AK36" i="7"/>
  <c r="AK38" i="7"/>
  <c r="I21" i="6" s="1"/>
  <c r="AL36" i="7"/>
  <c r="J21" i="5" s="1"/>
  <c r="AM36" i="7"/>
  <c r="K21" i="5" s="1"/>
  <c r="AO36" i="7"/>
  <c r="M21" i="5" s="1"/>
  <c r="AP36" i="7"/>
  <c r="N21" i="5" s="1"/>
  <c r="AQ36" i="7"/>
  <c r="AQ38" i="7" s="1"/>
  <c r="O21" i="6"/>
  <c r="AR36" i="7"/>
  <c r="P21" i="5"/>
  <c r="AS36" i="7"/>
  <c r="AS38" i="7"/>
  <c r="Q21" i="6" s="1"/>
  <c r="AT36" i="7"/>
  <c r="AT38" i="7" s="1"/>
  <c r="R21" i="6"/>
  <c r="AU36" i="7"/>
  <c r="AU38" i="7"/>
  <c r="S21" i="6" s="1"/>
  <c r="AV36" i="7"/>
  <c r="T21" i="5" s="1"/>
  <c r="AW36" i="7"/>
  <c r="U21" i="5" s="1"/>
  <c r="AX36" i="7"/>
  <c r="AX38" i="7" s="1"/>
  <c r="V21" i="6"/>
  <c r="AY36" i="7"/>
  <c r="AY38" i="7"/>
  <c r="W21" i="6" s="1"/>
  <c r="AZ36" i="7"/>
  <c r="X21" i="5" s="1"/>
  <c r="BA36" i="7"/>
  <c r="Y21" i="5" s="1"/>
  <c r="BB36" i="7"/>
  <c r="Z21" i="5" s="1"/>
  <c r="BC36" i="7"/>
  <c r="BC38" i="7" s="1"/>
  <c r="AA21" i="6" s="1"/>
  <c r="BD36" i="7"/>
  <c r="AB21" i="5"/>
  <c r="BE36" i="7"/>
  <c r="BE38" i="7"/>
  <c r="AC21" i="6" s="1"/>
  <c r="BF36" i="7"/>
  <c r="BF38" i="7" s="1"/>
  <c r="AD21" i="6" s="1"/>
  <c r="BG36" i="7"/>
  <c r="BG38" i="7"/>
  <c r="C22" i="6" s="1"/>
  <c r="BH36" i="7"/>
  <c r="D22" i="5" s="1"/>
  <c r="BI36" i="7"/>
  <c r="E22" i="5" s="1"/>
  <c r="BI38" i="7"/>
  <c r="E22" i="6" s="1"/>
  <c r="BJ36" i="7"/>
  <c r="BK36" i="7"/>
  <c r="G22" i="5"/>
  <c r="BL36" i="7"/>
  <c r="BL38" i="7"/>
  <c r="H22" i="6" s="1"/>
  <c r="BM36" i="7"/>
  <c r="I22" i="5" s="1"/>
  <c r="BN36" i="7"/>
  <c r="BN38" i="7" s="1"/>
  <c r="J22" i="6"/>
  <c r="BO36" i="7"/>
  <c r="BQ36" i="7"/>
  <c r="BQ38" i="7" s="1"/>
  <c r="M22" i="6" s="1"/>
  <c r="BR36" i="7"/>
  <c r="BR38" i="7"/>
  <c r="N22" i="6" s="1"/>
  <c r="BS36" i="7"/>
  <c r="BT36" i="7"/>
  <c r="P22" i="5"/>
  <c r="BU36" i="7"/>
  <c r="BU38" i="7"/>
  <c r="Q22" i="6" s="1"/>
  <c r="BV36" i="7"/>
  <c r="R22" i="5" s="1"/>
  <c r="BW36" i="7"/>
  <c r="BW38" i="7" s="1"/>
  <c r="S22" i="6" s="1"/>
  <c r="BX36" i="7"/>
  <c r="BY36" i="7"/>
  <c r="BZ36" i="7"/>
  <c r="BZ38" i="7"/>
  <c r="V22" i="6" s="1"/>
  <c r="CA36" i="7"/>
  <c r="W22" i="5" s="1"/>
  <c r="CB36" i="7"/>
  <c r="X22" i="5" s="1"/>
  <c r="CB38" i="7"/>
  <c r="X22" i="6" s="1"/>
  <c r="CC36" i="7"/>
  <c r="Y22" i="5" s="1"/>
  <c r="CC38" i="7"/>
  <c r="Y22" i="6" s="1"/>
  <c r="CD36" i="7"/>
  <c r="Z22" i="5" s="1"/>
  <c r="CE36" i="7"/>
  <c r="AA22" i="5" s="1"/>
  <c r="CF36" i="7"/>
  <c r="AB22" i="5" s="1"/>
  <c r="CG36" i="7"/>
  <c r="CG38" i="7" s="1"/>
  <c r="AC22" i="6" s="1"/>
  <c r="CH36" i="7"/>
  <c r="AD22" i="5"/>
  <c r="CI36" i="7"/>
  <c r="C23" i="5"/>
  <c r="CJ36" i="7"/>
  <c r="CK36" i="7"/>
  <c r="E23" i="5" s="1"/>
  <c r="CL36" i="7"/>
  <c r="CM36" i="7"/>
  <c r="G23" i="5"/>
  <c r="CN36" i="7"/>
  <c r="CN38" i="7"/>
  <c r="H23" i="6" s="1"/>
  <c r="CO36" i="7"/>
  <c r="I23" i="5" s="1"/>
  <c r="CP36" i="7"/>
  <c r="J23" i="5" s="1"/>
  <c r="CQ36" i="7"/>
  <c r="K23" i="5" s="1"/>
  <c r="CS36" i="7"/>
  <c r="M23" i="5" s="1"/>
  <c r="CT36" i="7"/>
  <c r="N23" i="5"/>
  <c r="CU36" i="7"/>
  <c r="CU38" i="7"/>
  <c r="O23" i="6" s="1"/>
  <c r="CV36" i="7"/>
  <c r="P23" i="5" s="1"/>
  <c r="CW36" i="7"/>
  <c r="CX36" i="7"/>
  <c r="CX38" i="7"/>
  <c r="R23" i="6" s="1"/>
  <c r="CY36" i="7"/>
  <c r="CY38" i="7" s="1"/>
  <c r="S23" i="6" s="1"/>
  <c r="CZ36" i="7"/>
  <c r="T23" i="5"/>
  <c r="DA36" i="7"/>
  <c r="DA38" i="7"/>
  <c r="U23" i="6" s="1"/>
  <c r="DB36" i="7"/>
  <c r="V23" i="5" s="1"/>
  <c r="DC36" i="7"/>
  <c r="DC38" i="7" s="1"/>
  <c r="W23" i="6" s="1"/>
  <c r="DD36" i="7"/>
  <c r="DE36" i="7"/>
  <c r="Y23" i="5" s="1"/>
  <c r="DF36" i="7"/>
  <c r="Z23" i="5" s="1"/>
  <c r="DG36" i="7"/>
  <c r="DG38" i="7" s="1"/>
  <c r="AA23" i="6" s="1"/>
  <c r="DH36" i="7"/>
  <c r="AB23" i="5"/>
  <c r="DI36" i="7"/>
  <c r="DI38" i="7"/>
  <c r="AC23" i="6" s="1"/>
  <c r="DJ36" i="7"/>
  <c r="DJ38" i="7" s="1"/>
  <c r="AD23" i="6" s="1"/>
  <c r="DK36" i="7"/>
  <c r="C24" i="5"/>
  <c r="DL36" i="7"/>
  <c r="DL38" i="7"/>
  <c r="D24" i="6" s="1"/>
  <c r="DM36" i="7"/>
  <c r="DM38" i="7" s="1"/>
  <c r="E24" i="6" s="1"/>
  <c r="DN36" i="7"/>
  <c r="DO36" i="7"/>
  <c r="G24" i="5" s="1"/>
  <c r="DP36" i="7"/>
  <c r="DP38" i="7" s="1"/>
  <c r="H24" i="6" s="1"/>
  <c r="DQ36" i="7"/>
  <c r="DR36" i="7"/>
  <c r="J24" i="5" s="1"/>
  <c r="DS36" i="7"/>
  <c r="DU36" i="7"/>
  <c r="M24" i="5"/>
  <c r="DV36" i="7"/>
  <c r="DV38" i="7"/>
  <c r="N24" i="6" s="1"/>
  <c r="DW36" i="7"/>
  <c r="O24" i="5" s="1"/>
  <c r="DX36" i="7"/>
  <c r="P24" i="5" s="1"/>
  <c r="DY36" i="7"/>
  <c r="Q24" i="5" s="1"/>
  <c r="DY38" i="7"/>
  <c r="Q24" i="6" s="1"/>
  <c r="DZ36" i="7"/>
  <c r="R24" i="5" s="1"/>
  <c r="EA36" i="7"/>
  <c r="S24" i="5" s="1"/>
  <c r="EB36" i="7"/>
  <c r="T24" i="5" s="1"/>
  <c r="EC36" i="7"/>
  <c r="EC38" i="7" s="1"/>
  <c r="U24" i="6" s="1"/>
  <c r="ED36" i="7"/>
  <c r="EE36" i="7"/>
  <c r="EE38" i="7" s="1"/>
  <c r="W24" i="6" s="1"/>
  <c r="EF36" i="7"/>
  <c r="EG36" i="7"/>
  <c r="EG38" i="7" s="1"/>
  <c r="Y24" i="6" s="1"/>
  <c r="EH36" i="7"/>
  <c r="Z24" i="5"/>
  <c r="EI36" i="7"/>
  <c r="AA24" i="5"/>
  <c r="EJ36" i="7"/>
  <c r="AB24" i="5"/>
  <c r="EK36" i="7"/>
  <c r="EK38" i="7"/>
  <c r="AC24" i="6" s="1"/>
  <c r="EL36" i="7"/>
  <c r="EL38" i="7" s="1"/>
  <c r="AD24" i="6" s="1"/>
  <c r="EM36" i="7"/>
  <c r="C25" i="5"/>
  <c r="EN36" i="7"/>
  <c r="D25" i="5"/>
  <c r="EN38" i="7"/>
  <c r="D25" i="6"/>
  <c r="EO36" i="7"/>
  <c r="EO38" i="7"/>
  <c r="E25" i="6" s="1"/>
  <c r="EP36" i="7"/>
  <c r="F25" i="5" s="1"/>
  <c r="EQ36" i="7"/>
  <c r="EQ38" i="7" s="1"/>
  <c r="G25" i="6" s="1"/>
  <c r="ER36" i="7"/>
  <c r="ER38" i="7"/>
  <c r="H25" i="6" s="1"/>
  <c r="ES36" i="7"/>
  <c r="I25" i="5" s="1"/>
  <c r="ET36" i="7"/>
  <c r="EU36" i="7"/>
  <c r="K25" i="5"/>
  <c r="EW36" i="7"/>
  <c r="EX36" i="7"/>
  <c r="EY36" i="7"/>
  <c r="O25" i="5"/>
  <c r="EZ36" i="7"/>
  <c r="P25" i="5"/>
  <c r="EZ38" i="7"/>
  <c r="P25" i="6"/>
  <c r="FA36" i="7"/>
  <c r="FA38" i="7"/>
  <c r="Q25" i="6" s="1"/>
  <c r="FB36" i="7"/>
  <c r="FB38" i="7" s="1"/>
  <c r="R25" i="6" s="1"/>
  <c r="FC36" i="7"/>
  <c r="S25" i="5"/>
  <c r="FD36" i="7"/>
  <c r="FE36" i="7"/>
  <c r="U25" i="5" s="1"/>
  <c r="FE38" i="7"/>
  <c r="U25" i="6" s="1"/>
  <c r="FF36" i="7"/>
  <c r="FF38" i="7" s="1"/>
  <c r="V25" i="6" s="1"/>
  <c r="FG36" i="7"/>
  <c r="FG38" i="7"/>
  <c r="W25" i="6" s="1"/>
  <c r="FH36" i="7"/>
  <c r="X25" i="5" s="1"/>
  <c r="FI36" i="7"/>
  <c r="Y25" i="5" s="1"/>
  <c r="FJ36" i="7"/>
  <c r="FJ38" i="7" s="1"/>
  <c r="Z25" i="6" s="1"/>
  <c r="FK36" i="7"/>
  <c r="FL36" i="7"/>
  <c r="FL38" i="7" s="1"/>
  <c r="AB25" i="6" s="1"/>
  <c r="FM36" i="7"/>
  <c r="FM38" i="7"/>
  <c r="AC25" i="6" s="1"/>
  <c r="FN36" i="7"/>
  <c r="C26" i="5"/>
  <c r="FP36" i="7"/>
  <c r="FP38" i="7" s="1"/>
  <c r="D26" i="6"/>
  <c r="FQ36" i="7"/>
  <c r="FQ38" i="7"/>
  <c r="E26" i="6" s="1"/>
  <c r="FR36" i="7"/>
  <c r="FR38" i="7" s="1"/>
  <c r="F26" i="6"/>
  <c r="FS36" i="7"/>
  <c r="FS38" i="7"/>
  <c r="G26" i="6" s="1"/>
  <c r="FT36" i="7"/>
  <c r="H26" i="5" s="1"/>
  <c r="FU36" i="7"/>
  <c r="I26" i="5" s="1"/>
  <c r="FV36" i="7"/>
  <c r="J26" i="5" s="1"/>
  <c r="FV38" i="7"/>
  <c r="J26" i="6" s="1"/>
  <c r="FW36" i="7"/>
  <c r="K26" i="5" s="1"/>
  <c r="FW38" i="7"/>
  <c r="K26" i="6" s="1"/>
  <c r="FY36" i="7"/>
  <c r="M26" i="5" s="1"/>
  <c r="FY38" i="7"/>
  <c r="M26" i="6" s="1"/>
  <c r="FZ36" i="7"/>
  <c r="FZ38" i="7" s="1"/>
  <c r="N26" i="6"/>
  <c r="GA36" i="7"/>
  <c r="O26" i="5"/>
  <c r="GB36" i="7"/>
  <c r="GB38" i="7"/>
  <c r="P26" i="6" s="1"/>
  <c r="GC36" i="7"/>
  <c r="GD36" i="7"/>
  <c r="GD38" i="7"/>
  <c r="R26" i="6" s="1"/>
  <c r="R26" i="5"/>
  <c r="GE36" i="7"/>
  <c r="S26" i="5"/>
  <c r="GF36" i="7"/>
  <c r="T26" i="5"/>
  <c r="GG36" i="7"/>
  <c r="GG38" i="7"/>
  <c r="U26" i="6" s="1"/>
  <c r="GH36" i="7"/>
  <c r="GH38" i="7" s="1"/>
  <c r="V26" i="6"/>
  <c r="GI36" i="7"/>
  <c r="GI38" i="7"/>
  <c r="W26" i="6" s="1"/>
  <c r="GJ36" i="7"/>
  <c r="GJ38" i="7" s="1"/>
  <c r="X26" i="6"/>
  <c r="GK36" i="7"/>
  <c r="GK38" i="7"/>
  <c r="Y26" i="6" s="1"/>
  <c r="GL36" i="7"/>
  <c r="GL38" i="7" s="1"/>
  <c r="Z26" i="6"/>
  <c r="GM36" i="7"/>
  <c r="GM38" i="7"/>
  <c r="AA26" i="6" s="1"/>
  <c r="GN36" i="7"/>
  <c r="AB26" i="5" s="1"/>
  <c r="GO36" i="7"/>
  <c r="GO38" i="7" s="1"/>
  <c r="AC26" i="6" s="1"/>
  <c r="GP36" i="7"/>
  <c r="AD26" i="5"/>
  <c r="GP38" i="7"/>
  <c r="AD26" i="6"/>
  <c r="GQ36" i="7"/>
  <c r="GQ38" i="7"/>
  <c r="C27" i="6" s="1"/>
  <c r="GR36" i="7"/>
  <c r="GS36" i="7"/>
  <c r="E27" i="5"/>
  <c r="GT36" i="7"/>
  <c r="GT38" i="7"/>
  <c r="F27" i="6" s="1"/>
  <c r="GU36" i="7"/>
  <c r="GV36" i="7"/>
  <c r="H27" i="5"/>
  <c r="GW36" i="7"/>
  <c r="GW38" i="7"/>
  <c r="I27" i="6" s="1"/>
  <c r="GX36" i="7"/>
  <c r="J27" i="5" s="1"/>
  <c r="GY36" i="7"/>
  <c r="GY38" i="7" s="1"/>
  <c r="K27" i="6" s="1"/>
  <c r="HA36" i="7"/>
  <c r="M27" i="5"/>
  <c r="HB36" i="7"/>
  <c r="HB38" i="7"/>
  <c r="N27" i="6" s="1"/>
  <c r="HC36" i="7"/>
  <c r="HC38" i="7" s="1"/>
  <c r="O27" i="6" s="1"/>
  <c r="HD36" i="7"/>
  <c r="P27" i="5"/>
  <c r="HD38" i="7"/>
  <c r="P27" i="6"/>
  <c r="HE36" i="7"/>
  <c r="HE38" i="7"/>
  <c r="Q27" i="6" s="1"/>
  <c r="HF36" i="7"/>
  <c r="R27" i="5" s="1"/>
  <c r="HG36" i="7"/>
  <c r="S27" i="5" s="1"/>
  <c r="HG38" i="7"/>
  <c r="S27" i="6" s="1"/>
  <c r="HH36" i="7"/>
  <c r="HH38" i="7" s="1"/>
  <c r="T27" i="6"/>
  <c r="HI36" i="7"/>
  <c r="U27" i="5"/>
  <c r="HJ36" i="7"/>
  <c r="V27" i="5"/>
  <c r="HJ38" i="7"/>
  <c r="V27" i="6"/>
  <c r="HK36" i="7"/>
  <c r="HK38" i="7"/>
  <c r="W27" i="6" s="1"/>
  <c r="HL36" i="7"/>
  <c r="HL38" i="7" s="1"/>
  <c r="X27" i="6"/>
  <c r="HM36" i="7"/>
  <c r="Y27" i="5"/>
  <c r="HN36" i="7"/>
  <c r="Z27" i="5"/>
  <c r="HN38" i="7"/>
  <c r="Z27" i="6"/>
  <c r="HO36" i="7"/>
  <c r="AA27" i="5"/>
  <c r="HO38" i="7"/>
  <c r="AA27" i="6"/>
  <c r="HP36" i="7"/>
  <c r="AB27" i="5"/>
  <c r="HQ36" i="7"/>
  <c r="AC27" i="5"/>
  <c r="HR36" i="7"/>
  <c r="AD27" i="5"/>
  <c r="HS36" i="7"/>
  <c r="C28" i="5"/>
  <c r="HT36" i="7"/>
  <c r="HT38" i="7"/>
  <c r="D28" i="6" s="1"/>
  <c r="HU36" i="7"/>
  <c r="HV36" i="7"/>
  <c r="F28" i="5"/>
  <c r="HW36" i="7"/>
  <c r="HX36" i="7"/>
  <c r="H28" i="5" s="1"/>
  <c r="HY36" i="7"/>
  <c r="HY38" i="7" s="1"/>
  <c r="I28" i="6" s="1"/>
  <c r="HZ36" i="7"/>
  <c r="HZ38" i="7"/>
  <c r="J28" i="6" s="1"/>
  <c r="IA36" i="7"/>
  <c r="IA38" i="7" s="1"/>
  <c r="K28" i="6" s="1"/>
  <c r="IC36" i="7"/>
  <c r="IC38" i="7"/>
  <c r="M28" i="6" s="1"/>
  <c r="ID36" i="7"/>
  <c r="ID38" i="7" s="1"/>
  <c r="N28" i="6" s="1"/>
  <c r="IE36" i="7"/>
  <c r="IF36" i="7"/>
  <c r="P28" i="5" s="1"/>
  <c r="IG36" i="7"/>
  <c r="Q28" i="5" s="1"/>
  <c r="IH36" i="7"/>
  <c r="IH38" i="7" s="1"/>
  <c r="R28" i="6"/>
  <c r="II36" i="7"/>
  <c r="IJ36" i="7"/>
  <c r="T28" i="5" s="1"/>
  <c r="IK36" i="7"/>
  <c r="IK38" i="7" s="1"/>
  <c r="U28" i="6"/>
  <c r="IL36" i="7"/>
  <c r="IL38" i="7"/>
  <c r="V28" i="6" s="1"/>
  <c r="IM36" i="7"/>
  <c r="W28" i="5" s="1"/>
  <c r="IN36" i="7"/>
  <c r="IN38" i="7" s="1"/>
  <c r="X28" i="6" s="1"/>
  <c r="IO36" i="7"/>
  <c r="Y28" i="5"/>
  <c r="IO38" i="7"/>
  <c r="Y28" i="6"/>
  <c r="IP36" i="7"/>
  <c r="IP38" i="7"/>
  <c r="Z28" i="6" s="1"/>
  <c r="IQ36" i="7"/>
  <c r="IQ38" i="7" s="1"/>
  <c r="AA28" i="6" s="1"/>
  <c r="IR36" i="7"/>
  <c r="AB28" i="5"/>
  <c r="IS36" i="7"/>
  <c r="IS38" i="7"/>
  <c r="AC28" i="6" s="1"/>
  <c r="IT36" i="7"/>
  <c r="AD28" i="5" s="1"/>
  <c r="C36" i="7"/>
  <c r="C38" i="7" s="1"/>
  <c r="C20" i="6"/>
  <c r="D36" i="4"/>
  <c r="D11" i="5"/>
  <c r="E36" i="4"/>
  <c r="E11" i="5"/>
  <c r="F36" i="4"/>
  <c r="F38" i="4"/>
  <c r="F11" i="6" s="1"/>
  <c r="G36" i="4"/>
  <c r="G11" i="5" s="1"/>
  <c r="H36" i="4"/>
  <c r="H38" i="4" s="1"/>
  <c r="H11" i="6" s="1"/>
  <c r="I36" i="4"/>
  <c r="I11" i="5"/>
  <c r="J36" i="4"/>
  <c r="J38" i="4"/>
  <c r="J11" i="6" s="1"/>
  <c r="K36" i="4"/>
  <c r="M36" i="4"/>
  <c r="M38" i="4" s="1"/>
  <c r="M11" i="6" s="1"/>
  <c r="N36" i="4"/>
  <c r="N11" i="5"/>
  <c r="O36" i="4"/>
  <c r="O38" i="4"/>
  <c r="O11" i="6" s="1"/>
  <c r="P36" i="4"/>
  <c r="P11" i="5" s="1"/>
  <c r="Q36" i="4"/>
  <c r="Q11" i="5" s="1"/>
  <c r="Q38" i="4"/>
  <c r="Q11" i="6" s="1"/>
  <c r="R36" i="4"/>
  <c r="R11" i="5" s="1"/>
  <c r="R38" i="4"/>
  <c r="R11" i="6" s="1"/>
  <c r="S36" i="4"/>
  <c r="S38" i="4" s="1"/>
  <c r="S11" i="6"/>
  <c r="T36" i="4"/>
  <c r="T11" i="5"/>
  <c r="U36" i="4"/>
  <c r="U38" i="4"/>
  <c r="U11" i="6" s="1"/>
  <c r="V36" i="4"/>
  <c r="V11" i="5" s="1"/>
  <c r="W36" i="4"/>
  <c r="W11" i="5" s="1"/>
  <c r="X36" i="4"/>
  <c r="X11" i="5" s="1"/>
  <c r="Y36" i="4"/>
  <c r="Y11" i="5" s="1"/>
  <c r="Y38" i="4"/>
  <c r="Y11" i="6" s="1"/>
  <c r="Z36" i="4"/>
  <c r="Z11" i="5" s="1"/>
  <c r="AA36" i="4"/>
  <c r="AA38" i="4" s="1"/>
  <c r="AA11" i="6" s="1"/>
  <c r="AB36" i="4"/>
  <c r="AC36" i="4"/>
  <c r="AD36" i="4"/>
  <c r="AD11" i="5"/>
  <c r="AE36" i="4"/>
  <c r="C12" i="5"/>
  <c r="AF36" i="4"/>
  <c r="AF38" i="4"/>
  <c r="D12" i="6" s="1"/>
  <c r="AG36" i="4"/>
  <c r="AG38" i="4" s="1"/>
  <c r="AH36" i="4"/>
  <c r="AH38" i="4"/>
  <c r="F12" i="6" s="1"/>
  <c r="AI36" i="4"/>
  <c r="AJ36" i="4"/>
  <c r="AK36" i="4"/>
  <c r="AL36" i="4"/>
  <c r="AL38" i="4"/>
  <c r="J12" i="6" s="1"/>
  <c r="AM36" i="4"/>
  <c r="K12" i="5" s="1"/>
  <c r="AO36" i="4"/>
  <c r="M12" i="5" s="1"/>
  <c r="AP36" i="4"/>
  <c r="AP38" i="4" s="1"/>
  <c r="N12" i="6" s="1"/>
  <c r="AQ36" i="4"/>
  <c r="AQ38" i="4"/>
  <c r="O12" i="6" s="1"/>
  <c r="AR36" i="4"/>
  <c r="P12" i="5" s="1"/>
  <c r="AS36" i="4"/>
  <c r="Q12" i="5" s="1"/>
  <c r="AT36" i="4"/>
  <c r="AT38" i="4" s="1"/>
  <c r="R12" i="6" s="1"/>
  <c r="AU36" i="4"/>
  <c r="AU38" i="4"/>
  <c r="S12" i="6" s="1"/>
  <c r="AV36" i="4"/>
  <c r="T12" i="5" s="1"/>
  <c r="AW36" i="4"/>
  <c r="AW38" i="4" s="1"/>
  <c r="U12" i="6"/>
  <c r="AX36" i="4"/>
  <c r="V12" i="5"/>
  <c r="AY36" i="4"/>
  <c r="AY38" i="4"/>
  <c r="W12" i="6" s="1"/>
  <c r="W12" i="5"/>
  <c r="AZ36" i="4"/>
  <c r="X12" i="5"/>
  <c r="BA36" i="4"/>
  <c r="Y12" i="5"/>
  <c r="BB36" i="4"/>
  <c r="BB38" i="4"/>
  <c r="Z12" i="6" s="1"/>
  <c r="BC36" i="4"/>
  <c r="BC38" i="4" s="1"/>
  <c r="AA12" i="6" s="1"/>
  <c r="BD36" i="4"/>
  <c r="AB12" i="5"/>
  <c r="BE36" i="4"/>
  <c r="BE38" i="4"/>
  <c r="AC12" i="6" s="1"/>
  <c r="BF36" i="4"/>
  <c r="BF38" i="4" s="1"/>
  <c r="AD12" i="6" s="1"/>
  <c r="BG36" i="4"/>
  <c r="BG38" i="4"/>
  <c r="C13" i="6" s="1"/>
  <c r="BH36" i="4"/>
  <c r="D13" i="5" s="1"/>
  <c r="BI36" i="4"/>
  <c r="E13" i="5" s="1"/>
  <c r="BJ36" i="4"/>
  <c r="F13" i="5" s="1"/>
  <c r="BK36" i="4"/>
  <c r="BK38" i="4" s="1"/>
  <c r="BL36" i="4"/>
  <c r="BM36" i="4"/>
  <c r="BM38" i="4" s="1"/>
  <c r="BN36" i="4"/>
  <c r="BO36" i="4"/>
  <c r="BO38" i="4" s="1"/>
  <c r="K13" i="6" s="1"/>
  <c r="BQ36" i="4"/>
  <c r="M13" i="5"/>
  <c r="BR36" i="4"/>
  <c r="N13" i="5"/>
  <c r="BS36" i="4"/>
  <c r="O13" i="5"/>
  <c r="BT36" i="4"/>
  <c r="BT38" i="4"/>
  <c r="P13" i="6" s="1"/>
  <c r="BU36" i="4"/>
  <c r="BV36" i="4"/>
  <c r="R13" i="5"/>
  <c r="BW36" i="4"/>
  <c r="S13" i="5"/>
  <c r="BW38" i="4"/>
  <c r="S13" i="6"/>
  <c r="BX36" i="4"/>
  <c r="BX38" i="4"/>
  <c r="T13" i="6" s="1"/>
  <c r="BY36" i="4"/>
  <c r="BZ36" i="4"/>
  <c r="V13" i="5"/>
  <c r="CA36" i="4"/>
  <c r="CA38" i="4"/>
  <c r="W13" i="6" s="1"/>
  <c r="CB36" i="4"/>
  <c r="CB38" i="4" s="1"/>
  <c r="CC36" i="4"/>
  <c r="CD36" i="4"/>
  <c r="CD38" i="4" s="1"/>
  <c r="CE36" i="4"/>
  <c r="CF36" i="4"/>
  <c r="CF38" i="4" s="1"/>
  <c r="AB13" i="6" s="1"/>
  <c r="CG36" i="4"/>
  <c r="AC13" i="5"/>
  <c r="CH36" i="4"/>
  <c r="AD13" i="5"/>
  <c r="CH38" i="4"/>
  <c r="AD13" i="6"/>
  <c r="CI36" i="4"/>
  <c r="C14" i="5"/>
  <c r="CJ36" i="4"/>
  <c r="D14" i="5"/>
  <c r="CJ38" i="4"/>
  <c r="D14" i="6"/>
  <c r="CK36" i="4"/>
  <c r="E14" i="5"/>
  <c r="CL36" i="4"/>
  <c r="F14" i="5"/>
  <c r="CM36" i="4"/>
  <c r="CM38" i="4"/>
  <c r="G14" i="6" s="1"/>
  <c r="CN36" i="4"/>
  <c r="CO36" i="4"/>
  <c r="I14" i="5" s="1"/>
  <c r="CP36" i="4"/>
  <c r="CP38" i="4" s="1"/>
  <c r="J14" i="6" s="1"/>
  <c r="CQ36" i="4"/>
  <c r="CS36" i="4"/>
  <c r="CS38" i="4" s="1"/>
  <c r="M14" i="6" s="1"/>
  <c r="CT36" i="4"/>
  <c r="N14" i="5"/>
  <c r="CU36" i="4"/>
  <c r="CV36" i="4"/>
  <c r="P14" i="5" s="1"/>
  <c r="CW36" i="4"/>
  <c r="CW38" i="4" s="1"/>
  <c r="Q14" i="6" s="1"/>
  <c r="CX36" i="4"/>
  <c r="R14" i="5"/>
  <c r="CY36" i="4"/>
  <c r="CY38" i="4"/>
  <c r="S14" i="6" s="1"/>
  <c r="CZ36" i="4"/>
  <c r="T14" i="5" s="1"/>
  <c r="CZ38" i="4"/>
  <c r="T14" i="6" s="1"/>
  <c r="DA36" i="4"/>
  <c r="U14" i="5" s="1"/>
  <c r="DA38" i="4"/>
  <c r="U14" i="6" s="1"/>
  <c r="DB36" i="4"/>
  <c r="V14" i="5" s="1"/>
  <c r="DC36" i="4"/>
  <c r="DC38" i="4" s="1"/>
  <c r="W14" i="6" s="1"/>
  <c r="DD36" i="4"/>
  <c r="DE36" i="4"/>
  <c r="DE38" i="4" s="1"/>
  <c r="DF36" i="4"/>
  <c r="Z14" i="5"/>
  <c r="DG36" i="4"/>
  <c r="DG38" i="4"/>
  <c r="AA14" i="6" s="1"/>
  <c r="DH36" i="4"/>
  <c r="AB14" i="5" s="1"/>
  <c r="DI36" i="4"/>
  <c r="DI38" i="4" s="1"/>
  <c r="AC14" i="6" s="1"/>
  <c r="DJ36" i="4"/>
  <c r="AD14" i="5"/>
  <c r="DK36" i="4"/>
  <c r="C15" i="5"/>
  <c r="DL36" i="4"/>
  <c r="DL38" i="4"/>
  <c r="D15" i="6" s="1"/>
  <c r="DM36" i="4"/>
  <c r="DM38" i="4" s="1"/>
  <c r="E15" i="6" s="1"/>
  <c r="DN36" i="4"/>
  <c r="F15" i="5"/>
  <c r="DO36" i="4"/>
  <c r="G15" i="5"/>
  <c r="DP36" i="4"/>
  <c r="DP38" i="4"/>
  <c r="H15" i="6" s="1"/>
  <c r="DQ36" i="4"/>
  <c r="I15" i="5" s="1"/>
  <c r="DR36" i="4"/>
  <c r="J15" i="5" s="1"/>
  <c r="DU36" i="4"/>
  <c r="M15" i="5" s="1"/>
  <c r="DV36" i="4"/>
  <c r="DV38" i="4" s="1"/>
  <c r="N15" i="6" s="1"/>
  <c r="DW36" i="4"/>
  <c r="O15" i="5"/>
  <c r="DX36" i="4"/>
  <c r="P15" i="5"/>
  <c r="DY36" i="4"/>
  <c r="DY38" i="4"/>
  <c r="Q15" i="6" s="1"/>
  <c r="DZ36" i="4"/>
  <c r="DZ38" i="4" s="1"/>
  <c r="EA36" i="4"/>
  <c r="S15" i="5"/>
  <c r="EB36" i="4"/>
  <c r="T15" i="5"/>
  <c r="EC36" i="4"/>
  <c r="EC38" i="4"/>
  <c r="U15" i="6" s="1"/>
  <c r="ED36" i="4"/>
  <c r="V15" i="5" s="1"/>
  <c r="EE36" i="4"/>
  <c r="EE38" i="4" s="1"/>
  <c r="W15" i="6" s="1"/>
  <c r="EF36" i="4"/>
  <c r="EG36" i="4"/>
  <c r="Y15" i="5" s="1"/>
  <c r="EH36" i="4"/>
  <c r="EI36" i="4"/>
  <c r="EI38" i="4" s="1"/>
  <c r="EJ36" i="4"/>
  <c r="AB15" i="5"/>
  <c r="EK36" i="4"/>
  <c r="EL36" i="4"/>
  <c r="EL38" i="4" s="1"/>
  <c r="AD15" i="6" s="1"/>
  <c r="EM36" i="4"/>
  <c r="C16" i="5"/>
  <c r="EM38" i="4"/>
  <c r="C16" i="6"/>
  <c r="EN36" i="4"/>
  <c r="D16" i="5"/>
  <c r="EO36" i="4"/>
  <c r="E16" i="5"/>
  <c r="EP36" i="4"/>
  <c r="F16" i="5"/>
  <c r="EQ36" i="4"/>
  <c r="G16" i="5"/>
  <c r="ER36" i="4"/>
  <c r="H16" i="5"/>
  <c r="ES36" i="4"/>
  <c r="ET36" i="4"/>
  <c r="J16" i="5" s="1"/>
  <c r="ET38" i="4"/>
  <c r="J16" i="6" s="1"/>
  <c r="EU36" i="4"/>
  <c r="EU38" i="4" s="1"/>
  <c r="EW36" i="4"/>
  <c r="EW38" i="4"/>
  <c r="M16" i="6" s="1"/>
  <c r="EX36" i="4"/>
  <c r="N16" i="5" s="1"/>
  <c r="EY36" i="4"/>
  <c r="O16" i="5" s="1"/>
  <c r="EZ36" i="4"/>
  <c r="P16" i="5" s="1"/>
  <c r="FA36" i="4"/>
  <c r="Q16" i="5" s="1"/>
  <c r="FB36" i="4"/>
  <c r="FB38" i="4" s="1"/>
  <c r="R16" i="6" s="1"/>
  <c r="FC36" i="4"/>
  <c r="S16" i="5"/>
  <c r="FD36" i="4"/>
  <c r="T16" i="5"/>
  <c r="FE36" i="4"/>
  <c r="U16" i="5"/>
  <c r="FF36" i="4"/>
  <c r="FG36" i="4"/>
  <c r="W16" i="5" s="1"/>
  <c r="FH36" i="4"/>
  <c r="FH38" i="4" s="1"/>
  <c r="X16" i="6" s="1"/>
  <c r="FI36" i="4"/>
  <c r="Y16" i="5"/>
  <c r="FJ36" i="4"/>
  <c r="FK36" i="4"/>
  <c r="AA16" i="5" s="1"/>
  <c r="FL36" i="4"/>
  <c r="FM36" i="4"/>
  <c r="AC16" i="5"/>
  <c r="FM38" i="4"/>
  <c r="AC16" i="6"/>
  <c r="FN36" i="4"/>
  <c r="FN38" i="4"/>
  <c r="AD16" i="6" s="1"/>
  <c r="AD16" i="5"/>
  <c r="FO36" i="4"/>
  <c r="C17" i="5"/>
  <c r="FP36" i="4"/>
  <c r="D17" i="5"/>
  <c r="FQ36" i="4"/>
  <c r="FQ38" i="4"/>
  <c r="E17" i="6" s="1"/>
  <c r="E17" i="5"/>
  <c r="FR36" i="4"/>
  <c r="FR38" i="4"/>
  <c r="F17" i="6" s="1"/>
  <c r="FS36" i="4"/>
  <c r="G17" i="5" s="1"/>
  <c r="FT36" i="4"/>
  <c r="H17" i="5" s="1"/>
  <c r="FU36" i="4"/>
  <c r="FU38" i="4" s="1"/>
  <c r="I17" i="6" s="1"/>
  <c r="FV36" i="4"/>
  <c r="J17" i="5"/>
  <c r="FW36" i="4"/>
  <c r="K17" i="5"/>
  <c r="FY36" i="4"/>
  <c r="M17" i="5"/>
  <c r="FZ36" i="4"/>
  <c r="N17" i="5"/>
  <c r="GA36" i="4"/>
  <c r="GA38" i="4"/>
  <c r="O17" i="6" s="1"/>
  <c r="GB36" i="4"/>
  <c r="P17" i="5" s="1"/>
  <c r="GC36" i="4"/>
  <c r="GD36" i="4"/>
  <c r="GE36" i="4"/>
  <c r="S17" i="5"/>
  <c r="GF36" i="4"/>
  <c r="GG36" i="4"/>
  <c r="U17" i="5" s="1"/>
  <c r="GH36" i="4"/>
  <c r="GH38" i="4" s="1"/>
  <c r="GI36" i="4"/>
  <c r="W17" i="5"/>
  <c r="GJ36" i="4"/>
  <c r="GK36" i="4"/>
  <c r="GK38" i="4" s="1"/>
  <c r="GL36" i="4"/>
  <c r="GM36" i="4"/>
  <c r="GM38" i="4" s="1"/>
  <c r="AA17" i="6" s="1"/>
  <c r="GN36" i="4"/>
  <c r="GN38" i="4"/>
  <c r="AB17" i="6" s="1"/>
  <c r="GO36" i="4"/>
  <c r="AC17" i="5" s="1"/>
  <c r="GP36" i="4"/>
  <c r="AD17" i="5" s="1"/>
  <c r="GQ36" i="4"/>
  <c r="GQ38" i="4" s="1"/>
  <c r="C18" i="6" s="1"/>
  <c r="GR36" i="4"/>
  <c r="GR38" i="4"/>
  <c r="D18" i="6" s="1"/>
  <c r="GS36" i="4"/>
  <c r="E18" i="5" s="1"/>
  <c r="GT36" i="4"/>
  <c r="F18" i="5" s="1"/>
  <c r="GU36" i="4"/>
  <c r="G18" i="5" s="1"/>
  <c r="GV36" i="4"/>
  <c r="GV38" i="4" s="1"/>
  <c r="H18" i="6" s="1"/>
  <c r="GW36" i="4"/>
  <c r="GW38" i="4"/>
  <c r="I18" i="6" s="1"/>
  <c r="GX36" i="4"/>
  <c r="GX38" i="4" s="1"/>
  <c r="J18" i="6" s="1"/>
  <c r="GY36" i="4"/>
  <c r="K18" i="5"/>
  <c r="HA36" i="4"/>
  <c r="HA38" i="4"/>
  <c r="M18" i="6" s="1"/>
  <c r="HB36" i="4"/>
  <c r="HB38" i="4" s="1"/>
  <c r="N18" i="6" s="1"/>
  <c r="HC36" i="4"/>
  <c r="O18" i="5"/>
  <c r="HD36" i="4"/>
  <c r="P18" i="5"/>
  <c r="HE36" i="4"/>
  <c r="HE38" i="4"/>
  <c r="Q18" i="6" s="1"/>
  <c r="HF36" i="4"/>
  <c r="R18" i="5" s="1"/>
  <c r="HG36" i="4"/>
  <c r="S18" i="5" s="1"/>
  <c r="HH36" i="4"/>
  <c r="T18" i="5" s="1"/>
  <c r="HI36" i="4"/>
  <c r="HI38" i="4" s="1"/>
  <c r="U18" i="6" s="1"/>
  <c r="HJ36" i="4"/>
  <c r="HK36" i="4"/>
  <c r="W18" i="5" s="1"/>
  <c r="HL36" i="4"/>
  <c r="X18" i="5" s="1"/>
  <c r="HM36" i="4"/>
  <c r="Y18" i="5" s="1"/>
  <c r="HN36" i="4"/>
  <c r="HN38" i="4" s="1"/>
  <c r="Z18" i="6" s="1"/>
  <c r="HO36" i="4"/>
  <c r="AA18" i="5"/>
  <c r="HP36" i="4"/>
  <c r="AB18" i="5"/>
  <c r="HQ36" i="4"/>
  <c r="AC18" i="5"/>
  <c r="HR36" i="4"/>
  <c r="HR38" i="4"/>
  <c r="AD18" i="6" s="1"/>
  <c r="HS36" i="4"/>
  <c r="HS38" i="4" s="1"/>
  <c r="C19" i="6" s="1"/>
  <c r="HT36" i="4"/>
  <c r="HU36" i="4"/>
  <c r="HV36" i="4"/>
  <c r="HV38" i="4"/>
  <c r="F19" i="6" s="1"/>
  <c r="HW36" i="4"/>
  <c r="HW38" i="4" s="1"/>
  <c r="HX36" i="4"/>
  <c r="HX38" i="4"/>
  <c r="H19" i="6" s="1"/>
  <c r="H19" i="5"/>
  <c r="HY36" i="4"/>
  <c r="HY38" i="4"/>
  <c r="I19" i="6" s="1"/>
  <c r="HZ36" i="4"/>
  <c r="HZ38" i="4" s="1"/>
  <c r="J19" i="6" s="1"/>
  <c r="IA36" i="4"/>
  <c r="IA38" i="4"/>
  <c r="K19" i="6" s="1"/>
  <c r="K19" i="5"/>
  <c r="IC36" i="4"/>
  <c r="M19" i="5"/>
  <c r="ID36" i="4"/>
  <c r="N19" i="5"/>
  <c r="IE36" i="4"/>
  <c r="IE38" i="4"/>
  <c r="O19" i="6" s="1"/>
  <c r="IF36" i="4"/>
  <c r="IF38" i="4" s="1"/>
  <c r="P19" i="6" s="1"/>
  <c r="IG36" i="4"/>
  <c r="IG38" i="4"/>
  <c r="Q19" i="6" s="1"/>
  <c r="Q19" i="5"/>
  <c r="IH36" i="4"/>
  <c r="R19" i="5"/>
  <c r="II36" i="4"/>
  <c r="II38" i="4"/>
  <c r="S19" i="6" s="1"/>
  <c r="S19" i="5"/>
  <c r="IJ36" i="4"/>
  <c r="IJ38" i="4"/>
  <c r="T19" i="6" s="1"/>
  <c r="T19" i="5"/>
  <c r="IK36" i="4"/>
  <c r="U19" i="5"/>
  <c r="IL36" i="4"/>
  <c r="V19" i="5"/>
  <c r="IM36" i="4"/>
  <c r="IM38" i="4"/>
  <c r="W19" i="6" s="1"/>
  <c r="IN36" i="4"/>
  <c r="X19" i="5" s="1"/>
  <c r="IO36" i="4"/>
  <c r="Y19" i="5" s="1"/>
  <c r="IP36" i="4"/>
  <c r="Z19" i="5" s="1"/>
  <c r="IQ36" i="4"/>
  <c r="AA19" i="5" s="1"/>
  <c r="IR36" i="4"/>
  <c r="IR38" i="4" s="1"/>
  <c r="AB19" i="6" s="1"/>
  <c r="IS36" i="4"/>
  <c r="AC19" i="5"/>
  <c r="IT36" i="4"/>
  <c r="IT38" i="4"/>
  <c r="AD19" i="6" s="1"/>
  <c r="O19" i="5"/>
  <c r="Z26" i="5"/>
  <c r="V26" i="5"/>
  <c r="E25" i="5"/>
  <c r="DK38" i="7"/>
  <c r="C24" i="6"/>
  <c r="BK38" i="7"/>
  <c r="G22" i="6"/>
  <c r="CH38" i="7"/>
  <c r="AD22" i="6"/>
  <c r="CD38" i="7"/>
  <c r="Z22" i="6"/>
  <c r="C21" i="5"/>
  <c r="R21" i="5"/>
  <c r="FY38" i="4"/>
  <c r="M17" i="6"/>
  <c r="EP38" i="4"/>
  <c r="F16" i="6"/>
  <c r="EN38" i="4"/>
  <c r="D16" i="6"/>
  <c r="EJ38" i="4"/>
  <c r="AB15" i="6"/>
  <c r="Q15" i="5"/>
  <c r="BR38" i="4"/>
  <c r="N13" i="6" s="1"/>
  <c r="T13" i="5"/>
  <c r="AC12" i="5"/>
  <c r="D12" i="5"/>
  <c r="J12" i="5"/>
  <c r="AZ38" i="4"/>
  <c r="X12" i="6" s="1"/>
  <c r="Z12" i="5"/>
  <c r="O11" i="5"/>
  <c r="H11" i="5"/>
  <c r="U11" i="5"/>
  <c r="M11" i="5"/>
  <c r="G38" i="4"/>
  <c r="G11" i="6"/>
  <c r="Z28" i="5"/>
  <c r="W26" i="5"/>
  <c r="G25" i="5"/>
  <c r="AI38" i="7"/>
  <c r="G21" i="6" s="1"/>
  <c r="F21" i="5"/>
  <c r="G20" i="5"/>
  <c r="HD38" i="4"/>
  <c r="P18" i="6" s="1"/>
  <c r="R16" i="5"/>
  <c r="EB38" i="4"/>
  <c r="T15" i="6"/>
  <c r="D15" i="5"/>
  <c r="Q14" i="5"/>
  <c r="F12" i="5"/>
  <c r="P26" i="5"/>
  <c r="D28" i="5"/>
  <c r="CL38" i="7"/>
  <c r="F23" i="6"/>
  <c r="F23" i="5"/>
  <c r="CF38" i="7"/>
  <c r="AB22" i="6" s="1"/>
  <c r="N26" i="5"/>
  <c r="AC28" i="5"/>
  <c r="J28" i="5"/>
  <c r="GC38" i="7"/>
  <c r="Q26" i="6"/>
  <c r="Q26" i="5"/>
  <c r="Z25" i="5"/>
  <c r="M20" i="5"/>
  <c r="AB25" i="5"/>
  <c r="D24" i="5"/>
  <c r="J20" i="5"/>
  <c r="Q22" i="5"/>
  <c r="F22" i="5"/>
  <c r="BJ38" i="7"/>
  <c r="F22" i="6"/>
  <c r="AO38" i="7"/>
  <c r="M21" i="6"/>
  <c r="EM38" i="7"/>
  <c r="C25" i="6"/>
  <c r="DN38" i="7"/>
  <c r="F24" i="6"/>
  <c r="F24" i="5"/>
  <c r="AA23" i="5"/>
  <c r="FP38" i="4"/>
  <c r="D17" i="6"/>
  <c r="AO38" i="4"/>
  <c r="M12" i="6" s="1"/>
  <c r="IK38" i="4"/>
  <c r="U19" i="6" s="1"/>
  <c r="F17" i="5"/>
  <c r="GE38" i="4"/>
  <c r="S17" i="6"/>
  <c r="GS38" i="7"/>
  <c r="E27" i="6" s="1"/>
  <c r="GE38" i="7"/>
  <c r="S26" i="6" s="1"/>
  <c r="GA38" i="7"/>
  <c r="O26" i="6" s="1"/>
  <c r="U26" i="5"/>
  <c r="R25" i="5"/>
  <c r="AC24" i="5"/>
  <c r="DZ38" i="7"/>
  <c r="R24" i="6"/>
  <c r="AA21" i="5"/>
  <c r="AC20" i="5"/>
  <c r="D20" i="5"/>
  <c r="X20" i="5"/>
  <c r="N15" i="5"/>
  <c r="BV38" i="4"/>
  <c r="R13" i="6"/>
  <c r="ER38" i="4"/>
  <c r="H16" i="6"/>
  <c r="IC38" i="4"/>
  <c r="M19" i="6"/>
  <c r="C13" i="5"/>
  <c r="FA38" i="4"/>
  <c r="Q16" i="6" s="1"/>
  <c r="FO38" i="4"/>
  <c r="C17" i="6" s="1"/>
  <c r="IT38" i="7"/>
  <c r="AD28" i="6" s="1"/>
  <c r="EP38" i="7"/>
  <c r="F25" i="6" s="1"/>
  <c r="H25" i="5"/>
  <c r="EU38" i="7"/>
  <c r="K25" i="6"/>
  <c r="W25" i="5"/>
  <c r="EI38" i="7"/>
  <c r="AA24" i="6" s="1"/>
  <c r="DO38" i="7"/>
  <c r="G24" i="6" s="1"/>
  <c r="AD23" i="5"/>
  <c r="DE38" i="7"/>
  <c r="Y23" i="6"/>
  <c r="DF38" i="7"/>
  <c r="Z23" i="6"/>
  <c r="W23" i="5"/>
  <c r="J22" i="5"/>
  <c r="BV38" i="7"/>
  <c r="R22" i="6"/>
  <c r="P20" i="5"/>
  <c r="DU38" i="7"/>
  <c r="M24" i="6" s="1"/>
  <c r="DW38" i="7"/>
  <c r="O24" i="6" s="1"/>
  <c r="U24" i="5"/>
  <c r="O23" i="5"/>
  <c r="H22" i="5"/>
  <c r="L22" i="5"/>
  <c r="BH38" i="7"/>
  <c r="D22" i="6" s="1"/>
  <c r="AW38" i="7"/>
  <c r="U21" i="6" s="1"/>
  <c r="O21" i="5"/>
  <c r="I21" i="5"/>
  <c r="AZ38" i="7"/>
  <c r="X21" i="6" s="1"/>
  <c r="BB38" i="7"/>
  <c r="Z21" i="6" s="1"/>
  <c r="BA38" i="7"/>
  <c r="Y21" i="6" s="1"/>
  <c r="H20" i="5"/>
  <c r="AA38" i="7"/>
  <c r="AA20" i="6"/>
  <c r="AB20" i="5"/>
  <c r="E20" i="5"/>
  <c r="N38" i="7"/>
  <c r="N20" i="6"/>
  <c r="IH38" i="4"/>
  <c r="R19" i="6" s="1"/>
  <c r="W19" i="5"/>
  <c r="AD19" i="5"/>
  <c r="F19" i="5"/>
  <c r="FV38" i="4"/>
  <c r="J17" i="6" s="1"/>
  <c r="O17" i="5"/>
  <c r="FD38" i="4"/>
  <c r="T16" i="6"/>
  <c r="FK38" i="4"/>
  <c r="AA16" i="6" s="1"/>
  <c r="FI38" i="4"/>
  <c r="Y16" i="6" s="1"/>
  <c r="DN38" i="4"/>
  <c r="F15" i="6" s="1"/>
  <c r="DW38" i="4"/>
  <c r="O15" i="6" s="1"/>
  <c r="DX38" i="4"/>
  <c r="P15" i="6" s="1"/>
  <c r="W15" i="5"/>
  <c r="DO38" i="4"/>
  <c r="G15" i="6"/>
  <c r="DS38" i="4"/>
  <c r="K15" i="6"/>
  <c r="CR38" i="4"/>
  <c r="L14" i="6"/>
  <c r="L13" i="5"/>
  <c r="P13" i="5"/>
  <c r="BS38" i="4"/>
  <c r="O13" i="6"/>
  <c r="S12" i="5"/>
  <c r="AM38" i="4"/>
  <c r="K12" i="6" s="1"/>
  <c r="AX38" i="4"/>
  <c r="V12" i="6" s="1"/>
  <c r="V38" i="4"/>
  <c r="V11" i="6" s="1"/>
  <c r="AA28" i="5"/>
  <c r="IM38" i="7"/>
  <c r="W28" i="6" s="1"/>
  <c r="IG38" i="7"/>
  <c r="Q28" i="6" s="1"/>
  <c r="HX38" i="7"/>
  <c r="H28" i="6" s="1"/>
  <c r="U28" i="5"/>
  <c r="L27" i="5"/>
  <c r="E26" i="5"/>
  <c r="FT38" i="7"/>
  <c r="H26" i="6"/>
  <c r="Y26" i="5"/>
  <c r="D26" i="5"/>
  <c r="GN38" i="7"/>
  <c r="AB26" i="6"/>
  <c r="GF38" i="7"/>
  <c r="T26" i="6"/>
  <c r="Q25" i="5"/>
  <c r="FI38" i="7"/>
  <c r="Y25" i="6" s="1"/>
  <c r="V25" i="5"/>
  <c r="EB38" i="7"/>
  <c r="T24" i="6"/>
  <c r="EA38" i="7"/>
  <c r="S24" i="6"/>
  <c r="EH38" i="7"/>
  <c r="Z24" i="6"/>
  <c r="DX38" i="7"/>
  <c r="P24" i="6"/>
  <c r="EJ38" i="7"/>
  <c r="AB24" i="6"/>
  <c r="DH38" i="7"/>
  <c r="AB23" i="6"/>
  <c r="H23" i="5"/>
  <c r="CA38" i="7"/>
  <c r="W22" i="6" s="1"/>
  <c r="V22" i="5"/>
  <c r="AC22" i="5"/>
  <c r="S22" i="5"/>
  <c r="AL38" i="7"/>
  <c r="J21" i="6"/>
  <c r="BD38" i="7"/>
  <c r="AB21" i="6"/>
  <c r="AP38" i="7"/>
  <c r="N21" i="6"/>
  <c r="D21" i="5"/>
  <c r="AM38" i="7"/>
  <c r="K21" i="6" s="1"/>
  <c r="AG38" i="7"/>
  <c r="E21" i="6" s="1"/>
  <c r="AR38" i="7"/>
  <c r="P21" i="6" s="1"/>
  <c r="K20" i="5"/>
  <c r="IL38" i="4"/>
  <c r="V19" i="6"/>
  <c r="DK38" i="4"/>
  <c r="C15" i="6"/>
  <c r="CI38" i="4"/>
  <c r="C14" i="6"/>
  <c r="S14" i="5"/>
  <c r="AN38" i="4"/>
  <c r="L12" i="6" s="1"/>
  <c r="AV38" i="4"/>
  <c r="T12" i="6" s="1"/>
  <c r="BD38" i="4"/>
  <c r="AB12" i="6" s="1"/>
  <c r="E38" i="4"/>
  <c r="E11" i="6" s="1"/>
  <c r="J11" i="5"/>
  <c r="R28" i="5"/>
  <c r="IR38" i="7"/>
  <c r="AB28" i="6" s="1"/>
  <c r="V28" i="5"/>
  <c r="Q27" i="5"/>
  <c r="I27" i="5"/>
  <c r="C26" i="6"/>
  <c r="F26" i="5"/>
  <c r="L26" i="5"/>
  <c r="G26" i="5"/>
  <c r="FC38" i="7"/>
  <c r="S25" i="6" s="1"/>
  <c r="N24" i="5"/>
  <c r="Y24" i="5"/>
  <c r="AD24" i="5"/>
  <c r="E24" i="5"/>
  <c r="DR38" i="7"/>
  <c r="J24" i="6" s="1"/>
  <c r="U23" i="5"/>
  <c r="CR38" i="7"/>
  <c r="L23" i="6"/>
  <c r="CV38" i="7"/>
  <c r="P23" i="6"/>
  <c r="AC23" i="5"/>
  <c r="N22" i="5"/>
  <c r="BM38" i="7"/>
  <c r="I22" i="6"/>
  <c r="CE38" i="7"/>
  <c r="AA22" i="6"/>
  <c r="C22" i="5"/>
  <c r="S21" i="5"/>
  <c r="AD21" i="5"/>
  <c r="L21" i="5"/>
  <c r="F38" i="7"/>
  <c r="F20" i="6"/>
  <c r="W38" i="7"/>
  <c r="W20" i="6"/>
  <c r="GY38" i="4"/>
  <c r="K18" i="6"/>
  <c r="Q18" i="5"/>
  <c r="D18" i="5"/>
  <c r="GU38" i="4"/>
  <c r="G18" i="6" s="1"/>
  <c r="M18" i="5"/>
  <c r="FZ38" i="4"/>
  <c r="N17" i="6"/>
  <c r="FW38" i="4"/>
  <c r="K17" i="6"/>
  <c r="FX38" i="4"/>
  <c r="L17" i="6" s="1"/>
  <c r="EQ38" i="4"/>
  <c r="G16" i="6" s="1"/>
  <c r="FG38" i="4"/>
  <c r="W16" i="6" s="1"/>
  <c r="EZ38" i="4"/>
  <c r="P16" i="6" s="1"/>
  <c r="ED38" i="4"/>
  <c r="V15" i="6" s="1"/>
  <c r="DT38" i="4"/>
  <c r="L15" i="6" s="1"/>
  <c r="DF38" i="4"/>
  <c r="Z14" i="6" s="1"/>
  <c r="W14" i="5"/>
  <c r="DJ38" i="4"/>
  <c r="AD14" i="6"/>
  <c r="AA14" i="5"/>
  <c r="BQ38" i="4"/>
  <c r="M13" i="6" s="1"/>
  <c r="CG38" i="4"/>
  <c r="AC13" i="6" s="1"/>
  <c r="AE38" i="4"/>
  <c r="C12" i="6" s="1"/>
  <c r="N12" i="5"/>
  <c r="AS38" i="4"/>
  <c r="Q12" i="6"/>
  <c r="AD38" i="4"/>
  <c r="AD11" i="6" s="1"/>
  <c r="AA11" i="5"/>
  <c r="N38" i="4"/>
  <c r="N11" i="6"/>
  <c r="D38" i="4"/>
  <c r="D11" i="6"/>
  <c r="AC25" i="5"/>
  <c r="FH38" i="7"/>
  <c r="X25" i="6" s="1"/>
  <c r="H24" i="5"/>
  <c r="W24" i="5"/>
  <c r="L24" i="5"/>
  <c r="R23" i="5"/>
  <c r="CK38" i="7"/>
  <c r="E23" i="6" s="1"/>
  <c r="CT38" i="7"/>
  <c r="N23" i="6" s="1"/>
  <c r="CZ38" i="7"/>
  <c r="T23" i="6" s="1"/>
  <c r="CS38" i="7"/>
  <c r="M23" i="6" s="1"/>
  <c r="CI38" i="7"/>
  <c r="C23" i="6" s="1"/>
  <c r="S23" i="5"/>
  <c r="CQ38" i="7"/>
  <c r="K23" i="6"/>
  <c r="DB38" i="7"/>
  <c r="V23" i="6"/>
  <c r="CM38" i="7"/>
  <c r="G23" i="6"/>
  <c r="CP38" i="7"/>
  <c r="J23" i="6"/>
  <c r="CO38" i="7"/>
  <c r="I23" i="6"/>
  <c r="M22" i="5"/>
  <c r="BT38" i="7"/>
  <c r="P22" i="6" s="1"/>
  <c r="AC21" i="5"/>
  <c r="AJ38" i="7"/>
  <c r="H21" i="6"/>
  <c r="Q21" i="5"/>
  <c r="V21" i="5"/>
  <c r="AV38" i="7"/>
  <c r="T21" i="6"/>
  <c r="W21" i="5"/>
  <c r="C20" i="5"/>
  <c r="I38" i="7"/>
  <c r="I20" i="6"/>
  <c r="O20" i="5"/>
  <c r="V20" i="5"/>
  <c r="Y38" i="7"/>
  <c r="Y20" i="6"/>
  <c r="U20" i="5"/>
  <c r="AD38" i="7"/>
  <c r="AD20" i="6" s="1"/>
  <c r="R38" i="7"/>
  <c r="R20" i="6" s="1"/>
  <c r="T38" i="7"/>
  <c r="T20" i="6" s="1"/>
  <c r="HO38" i="4"/>
  <c r="AA18" i="6" s="1"/>
  <c r="L18" i="5"/>
  <c r="Z18" i="5"/>
  <c r="HQ38" i="4"/>
  <c r="AC18" i="6"/>
  <c r="HC38" i="4"/>
  <c r="O18" i="6"/>
  <c r="IQ38" i="4"/>
  <c r="AA19" i="6" s="1"/>
  <c r="HK38" i="4"/>
  <c r="W18" i="6" s="1"/>
  <c r="I19" i="5"/>
  <c r="ID38" i="4"/>
  <c r="N19" i="6"/>
  <c r="IS38" i="4"/>
  <c r="AC19" i="6"/>
  <c r="AD18" i="5"/>
  <c r="GS38" i="4"/>
  <c r="E18" i="6" s="1"/>
  <c r="GT38" i="4"/>
  <c r="F18" i="6" s="1"/>
  <c r="HG38" i="4"/>
  <c r="S18" i="6" s="1"/>
  <c r="U18" i="5"/>
  <c r="GI38" i="4"/>
  <c r="W17" i="6"/>
  <c r="M16" i="5"/>
  <c r="DU38" i="4"/>
  <c r="M15" i="6" s="1"/>
  <c r="DQ38" i="4"/>
  <c r="I15" i="6" s="1"/>
  <c r="H15" i="5"/>
  <c r="U15" i="5"/>
  <c r="CL38" i="4"/>
  <c r="F14" i="6" s="1"/>
  <c r="CV38" i="4"/>
  <c r="P14" i="6" s="1"/>
  <c r="G14" i="5"/>
  <c r="CK38" i="4"/>
  <c r="E14" i="6"/>
  <c r="BZ38" i="4"/>
  <c r="V13" i="6"/>
  <c r="W13" i="5"/>
  <c r="U12" i="5"/>
  <c r="BA38" i="4"/>
  <c r="Y12" i="6"/>
  <c r="O12" i="5"/>
  <c r="F11" i="5"/>
  <c r="L38" i="4"/>
  <c r="L11" i="6"/>
  <c r="C11" i="5"/>
  <c r="Z38" i="4"/>
  <c r="Z11" i="6" s="1"/>
  <c r="T38" i="4"/>
  <c r="T11" i="6" s="1"/>
  <c r="S11" i="5"/>
  <c r="D19" i="5"/>
  <c r="HT38" i="4"/>
  <c r="D19" i="6"/>
  <c r="GL38" i="4"/>
  <c r="Z17" i="6" s="1"/>
  <c r="Z17" i="5"/>
  <c r="X17" i="5"/>
  <c r="GJ38" i="4"/>
  <c r="X17" i="6" s="1"/>
  <c r="GD38" i="4"/>
  <c r="R17" i="6" s="1"/>
  <c r="R17" i="5"/>
  <c r="GC38" i="4"/>
  <c r="Q17" i="6"/>
  <c r="Q17" i="5"/>
  <c r="FJ38" i="4"/>
  <c r="Z16" i="6" s="1"/>
  <c r="Z16" i="5"/>
  <c r="I16" i="5"/>
  <c r="ES38" i="4"/>
  <c r="I16" i="6" s="1"/>
  <c r="AD15" i="5"/>
  <c r="Z15" i="5"/>
  <c r="EH38" i="4"/>
  <c r="Z15" i="6" s="1"/>
  <c r="X15" i="5"/>
  <c r="EF38" i="4"/>
  <c r="X15" i="6"/>
  <c r="CU38" i="4"/>
  <c r="O14" i="6" s="1"/>
  <c r="O14" i="5"/>
  <c r="CQ38" i="4"/>
  <c r="K14" i="6"/>
  <c r="K14" i="5"/>
  <c r="CN38" i="4"/>
  <c r="H14" i="6" s="1"/>
  <c r="H14" i="5"/>
  <c r="Z13" i="5"/>
  <c r="Z13" i="6"/>
  <c r="CC38" i="4"/>
  <c r="Y13" i="6"/>
  <c r="Y13" i="5"/>
  <c r="I13" i="5"/>
  <c r="I13" i="6"/>
  <c r="AI38" i="4"/>
  <c r="G12" i="6"/>
  <c r="G12" i="5"/>
  <c r="AC38" i="4"/>
  <c r="AC11" i="6" s="1"/>
  <c r="AC11" i="5"/>
  <c r="IJ38" i="7"/>
  <c r="T28" i="6" s="1"/>
  <c r="IE38" i="7"/>
  <c r="O28" i="6" s="1"/>
  <c r="O28" i="5"/>
  <c r="HV38" i="7"/>
  <c r="F28" i="6"/>
  <c r="G27" i="5"/>
  <c r="GU38" i="7"/>
  <c r="G27" i="6" s="1"/>
  <c r="AD25" i="5"/>
  <c r="FN38" i="7"/>
  <c r="AD25" i="6"/>
  <c r="AA25" i="5"/>
  <c r="FK38" i="7"/>
  <c r="AA25" i="6" s="1"/>
  <c r="FD38" i="7"/>
  <c r="T25" i="6" s="1"/>
  <c r="T25" i="5"/>
  <c r="M25" i="5"/>
  <c r="EW38" i="7"/>
  <c r="M25" i="6" s="1"/>
  <c r="ED38" i="7"/>
  <c r="V24" i="6" s="1"/>
  <c r="V24" i="5"/>
  <c r="DD38" i="7"/>
  <c r="X23" i="6"/>
  <c r="X23" i="5"/>
  <c r="I38" i="4"/>
  <c r="I11" i="6" s="1"/>
  <c r="R12" i="5"/>
  <c r="EO38" i="4"/>
  <c r="E16" i="6" s="1"/>
  <c r="I18" i="5"/>
  <c r="HP38" i="4"/>
  <c r="AB18" i="6"/>
  <c r="FC38" i="4"/>
  <c r="S16" i="6" s="1"/>
  <c r="L19" i="5"/>
  <c r="ES38" i="7"/>
  <c r="I25" i="6"/>
  <c r="CX38" i="4"/>
  <c r="R14" i="6" s="1"/>
  <c r="FE38" i="4"/>
  <c r="U16" i="6" s="1"/>
  <c r="GG38" i="4"/>
  <c r="U17" i="6" s="1"/>
  <c r="BI38" i="4"/>
  <c r="E13" i="6" s="1"/>
  <c r="EY38" i="7"/>
  <c r="O25" i="6" s="1"/>
  <c r="AB17" i="5"/>
  <c r="EA38" i="4"/>
  <c r="S15" i="6"/>
  <c r="G19" i="6"/>
  <c r="HU38" i="4"/>
  <c r="E19" i="6" s="1"/>
  <c r="E19" i="5"/>
  <c r="HJ38" i="4"/>
  <c r="V18" i="6"/>
  <c r="V18" i="5"/>
  <c r="Y17" i="5"/>
  <c r="Y17" i="6"/>
  <c r="V17" i="6"/>
  <c r="T17" i="5"/>
  <c r="GF38" i="4"/>
  <c r="T17" i="6"/>
  <c r="GB38" i="4"/>
  <c r="P17" i="6" s="1"/>
  <c r="FL38" i="4"/>
  <c r="AB16" i="6" s="1"/>
  <c r="AB16" i="5"/>
  <c r="FF38" i="4"/>
  <c r="V16" i="6"/>
  <c r="V16" i="5"/>
  <c r="K16" i="5"/>
  <c r="K16" i="6"/>
  <c r="AC15" i="5"/>
  <c r="EK38" i="4"/>
  <c r="AC15" i="6" s="1"/>
  <c r="AA15" i="5"/>
  <c r="AA15" i="6"/>
  <c r="EG38" i="4"/>
  <c r="Y15" i="6" s="1"/>
  <c r="R15" i="5"/>
  <c r="R15" i="6"/>
  <c r="Y14" i="6"/>
  <c r="DD38" i="4"/>
  <c r="X14" i="6" s="1"/>
  <c r="X14" i="5"/>
  <c r="CT38" i="4"/>
  <c r="N14" i="6"/>
  <c r="AA13" i="5"/>
  <c r="CE38" i="4"/>
  <c r="AA13" i="6" s="1"/>
  <c r="X13" i="5"/>
  <c r="X13" i="6"/>
  <c r="BY38" i="4"/>
  <c r="U13" i="6"/>
  <c r="U13" i="5"/>
  <c r="BU38" i="4"/>
  <c r="Q13" i="6" s="1"/>
  <c r="Q13" i="5"/>
  <c r="BN38" i="4"/>
  <c r="J13" i="6"/>
  <c r="J13" i="5"/>
  <c r="H13" i="5"/>
  <c r="BL38" i="4"/>
  <c r="H13" i="6"/>
  <c r="G13" i="6"/>
  <c r="BH38" i="4"/>
  <c r="D13" i="6" s="1"/>
  <c r="H12" i="5"/>
  <c r="AJ38" i="4"/>
  <c r="H12" i="6"/>
  <c r="E12" i="6"/>
  <c r="AB38" i="4"/>
  <c r="AB11" i="6" s="1"/>
  <c r="AB11" i="5"/>
  <c r="II38" i="7"/>
  <c r="S28" i="6"/>
  <c r="S28" i="5"/>
  <c r="G28" i="5"/>
  <c r="HW38" i="7"/>
  <c r="G28" i="6"/>
  <c r="HU38" i="7"/>
  <c r="E28" i="6"/>
  <c r="E28" i="5"/>
  <c r="HF38" i="7"/>
  <c r="R27" i="6" s="1"/>
  <c r="N27" i="5"/>
  <c r="F27" i="5"/>
  <c r="N25" i="5"/>
  <c r="EX38" i="7"/>
  <c r="N25" i="6"/>
  <c r="X24" i="5"/>
  <c r="EF38" i="7"/>
  <c r="X24" i="6" s="1"/>
  <c r="K24" i="5"/>
  <c r="DS38" i="7"/>
  <c r="K24" i="6"/>
  <c r="I24" i="5"/>
  <c r="DQ38" i="7"/>
  <c r="I24" i="6" s="1"/>
  <c r="Q23" i="5"/>
  <c r="CW38" i="7"/>
  <c r="Q23" i="6"/>
  <c r="D23" i="5"/>
  <c r="CJ38" i="7"/>
  <c r="D23" i="6" s="1"/>
  <c r="U22" i="5"/>
  <c r="BY38" i="7"/>
  <c r="U22" i="6"/>
  <c r="S20" i="5"/>
  <c r="S38" i="7"/>
  <c r="S20" i="6" s="1"/>
  <c r="Q20" i="5"/>
  <c r="Q38" i="7"/>
  <c r="Q20" i="6"/>
  <c r="AK38" i="4"/>
  <c r="I12" i="6"/>
  <c r="I12" i="5"/>
  <c r="GR38" i="7"/>
  <c r="D27" i="6" s="1"/>
  <c r="D27" i="5"/>
  <c r="ET38" i="7"/>
  <c r="J25" i="6"/>
  <c r="J25" i="5"/>
  <c r="T22" i="5"/>
  <c r="BX38" i="7"/>
  <c r="T22" i="6"/>
  <c r="L28" i="5"/>
  <c r="IB38" i="7"/>
  <c r="L28" i="6" s="1"/>
  <c r="BS38" i="7"/>
  <c r="O22" i="6" s="1"/>
  <c r="O22" i="5"/>
  <c r="BO38" i="7"/>
  <c r="K22" i="6"/>
  <c r="K22" i="5"/>
  <c r="EV38" i="4"/>
  <c r="L16" i="6" s="1"/>
  <c r="L16" i="5"/>
  <c r="GV38" i="7"/>
  <c r="H27" i="6"/>
  <c r="HS38" i="7"/>
  <c r="C28" i="6" s="1"/>
  <c r="M28" i="5"/>
  <c r="HA38" i="7"/>
  <c r="M27" i="6"/>
  <c r="IF38" i="7"/>
  <c r="P28" i="6"/>
  <c r="X27" i="5"/>
  <c r="I28" i="5"/>
  <c r="T27" i="5"/>
  <c r="O27" i="5"/>
  <c r="HI38" i="7"/>
  <c r="U27" i="6"/>
  <c r="HM38" i="7"/>
  <c r="Y27" i="6"/>
  <c r="C27" i="5"/>
  <c r="HQ38" i="7"/>
  <c r="AC27" i="6" s="1"/>
  <c r="HP38" i="7"/>
  <c r="AB27" i="6" s="1"/>
  <c r="W27" i="5"/>
  <c r="HR38" i="7"/>
  <c r="AD27" i="6"/>
  <c r="X26" i="5"/>
  <c r="AA26" i="5"/>
  <c r="K38" i="4" l="1"/>
  <c r="K11" i="6" s="1"/>
  <c r="K11" i="5"/>
  <c r="N28" i="5"/>
  <c r="E12" i="5"/>
  <c r="G13" i="5"/>
  <c r="Y14" i="5"/>
  <c r="V17" i="5"/>
  <c r="G19" i="5"/>
  <c r="AD12" i="5"/>
  <c r="J19" i="5"/>
  <c r="IN38" i="4"/>
  <c r="X19" i="6" s="1"/>
  <c r="IP38" i="4"/>
  <c r="Z19" i="6" s="1"/>
  <c r="E15" i="5"/>
  <c r="X28" i="5"/>
  <c r="AB13" i="5"/>
  <c r="AC14" i="5"/>
  <c r="AA17" i="5"/>
  <c r="AB19" i="5"/>
  <c r="AR38" i="4"/>
  <c r="P12" i="6" s="1"/>
  <c r="GO38" i="4"/>
  <c r="AC17" i="6" s="1"/>
  <c r="FT38" i="4"/>
  <c r="H17" i="6" s="1"/>
  <c r="GP38" i="4"/>
  <c r="AD17" i="6" s="1"/>
  <c r="HH38" i="4"/>
  <c r="T18" i="6" s="1"/>
  <c r="J18" i="5"/>
  <c r="IO38" i="4"/>
  <c r="Y19" i="6" s="1"/>
  <c r="HL38" i="4"/>
  <c r="X18" i="6" s="1"/>
  <c r="H18" i="5"/>
  <c r="AA12" i="5"/>
  <c r="I17" i="5"/>
  <c r="FS38" i="4"/>
  <c r="G17" i="6" s="1"/>
  <c r="P19" i="5"/>
  <c r="AC26" i="5"/>
  <c r="CO38" i="4"/>
  <c r="I14" i="6" s="1"/>
  <c r="HM38" i="4"/>
  <c r="Y18" i="6" s="1"/>
  <c r="FU38" i="7"/>
  <c r="I26" i="6" s="1"/>
  <c r="K28" i="5"/>
  <c r="X16" i="5"/>
  <c r="N18" i="5"/>
  <c r="C19" i="5"/>
  <c r="DB38" i="4"/>
  <c r="V14" i="6" s="1"/>
  <c r="EX38" i="4"/>
  <c r="N16" i="6" s="1"/>
  <c r="C18" i="5"/>
  <c r="HF38" i="4"/>
  <c r="R18" i="6" s="1"/>
  <c r="K27" i="5"/>
  <c r="DH38" i="4"/>
  <c r="AB14" i="6" s="1"/>
  <c r="J14" i="5"/>
  <c r="P38" i="4"/>
  <c r="P11" i="6" s="1"/>
  <c r="K13" i="5"/>
  <c r="X38" i="4"/>
  <c r="X11" i="6" s="1"/>
  <c r="DR38" i="4"/>
  <c r="J15" i="6" s="1"/>
  <c r="EY38" i="4"/>
  <c r="O16" i="6" s="1"/>
  <c r="M14" i="5"/>
  <c r="BJ38" i="4"/>
  <c r="F13" i="6" s="1"/>
  <c r="W38" i="4"/>
  <c r="W11" i="6" s="1"/>
  <c r="GX38" i="7"/>
  <c r="J27" i="6" s="1"/>
  <c r="Z38" i="7"/>
  <c r="Z20" i="6" s="1"/>
  <c r="Z20" i="5"/>
</calcChain>
</file>

<file path=xl/sharedStrings.xml><?xml version="1.0" encoding="utf-8"?>
<sst xmlns="http://schemas.openxmlformats.org/spreadsheetml/2006/main" count="2033" uniqueCount="215">
  <si>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</si>
  <si>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</si>
  <si>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</si>
  <si>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</si>
  <si>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</si>
  <si>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</si>
  <si>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</si>
  <si>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</si>
  <si>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</si>
  <si>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</si>
  <si>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</si>
  <si>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</si>
  <si>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</si>
  <si>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</si>
  <si>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</si>
  <si>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</si>
  <si>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(8)</t>
    <phoneticPr fontId="4"/>
  </si>
  <si>
    <t>(1)</t>
    <phoneticPr fontId="4"/>
  </si>
  <si>
    <t>(3)</t>
    <phoneticPr fontId="4"/>
  </si>
  <si>
    <t>(4)</t>
    <phoneticPr fontId="4"/>
  </si>
  <si>
    <t>(5)</t>
    <phoneticPr fontId="4"/>
  </si>
  <si>
    <t>(7)</t>
    <phoneticPr fontId="4"/>
  </si>
  <si>
    <t>(8)</t>
    <phoneticPr fontId="4"/>
  </si>
  <si>
    <t>(9)</t>
    <phoneticPr fontId="4"/>
  </si>
  <si>
    <t>行番号</t>
    <rPh sb="0" eb="3">
      <t>ギョウバンゴウ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</si>
  <si>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</si>
  <si>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道府県民税</t>
    <rPh sb="0" eb="5">
      <t>ドウフケンミンゼイ</t>
    </rPh>
    <phoneticPr fontId="4"/>
  </si>
  <si>
    <t>１０万円以下の金額</t>
    <rPh sb="2" eb="4">
      <t>マンエン</t>
    </rPh>
    <rPh sb="4" eb="6">
      <t>イカ</t>
    </rPh>
    <rPh sb="7" eb="9">
      <t>キンガク</t>
    </rPh>
    <phoneticPr fontId="4"/>
  </si>
  <si>
    <t>１０万円を超え１００万円以下</t>
    <rPh sb="2" eb="4">
      <t>マンエン</t>
    </rPh>
    <rPh sb="5" eb="6">
      <t>コ</t>
    </rPh>
    <rPh sb="10" eb="12">
      <t>マンエン</t>
    </rPh>
    <rPh sb="12" eb="14">
      <t>イカ</t>
    </rPh>
    <phoneticPr fontId="4"/>
  </si>
  <si>
    <t>１００万円を超え２００万円以下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</si>
  <si>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２００万円を超え３００万円以下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</si>
  <si>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３００万円を超え、４００万円以下</t>
    <rPh sb="3" eb="5">
      <t>マンエン</t>
    </rPh>
    <rPh sb="6" eb="7">
      <t>コ</t>
    </rPh>
    <rPh sb="12" eb="14">
      <t>マンエン</t>
    </rPh>
    <rPh sb="14" eb="16">
      <t>イカ</t>
    </rPh>
    <phoneticPr fontId="4"/>
  </si>
  <si>
    <t>４００万円を超え５５０万円以下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</si>
  <si>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５５０万円を超え７００万円以下</t>
    <rPh sb="3" eb="5">
      <t>マンエン</t>
    </rPh>
    <rPh sb="6" eb="7">
      <t>コ</t>
    </rPh>
    <rPh sb="11" eb="13">
      <t>マンエン</t>
    </rPh>
    <rPh sb="13" eb="15">
      <t>イカ</t>
    </rPh>
    <phoneticPr fontId="4"/>
  </si>
  <si>
    <t>７００万円を超え１，０００万円以下</t>
    <rPh sb="3" eb="5">
      <t>マンエン</t>
    </rPh>
    <rPh sb="6" eb="7">
      <t>コ</t>
    </rPh>
    <rPh sb="13" eb="15">
      <t>マンエン</t>
    </rPh>
    <rPh sb="15" eb="17">
      <t>イカ</t>
    </rPh>
    <phoneticPr fontId="4"/>
  </si>
  <si>
    <t>１，０００万円を超える金額</t>
    <rPh sb="5" eb="7">
      <t>マンエン</t>
    </rPh>
    <rPh sb="8" eb="9">
      <t>コ</t>
    </rPh>
    <rPh sb="11" eb="13">
      <t>キンガク</t>
    </rPh>
    <phoneticPr fontId="4"/>
  </si>
  <si>
    <t>合計</t>
    <rPh sb="0" eb="2">
      <t>ゴウケイ</t>
    </rPh>
    <phoneticPr fontId="4"/>
  </si>
  <si>
    <t>２００万円以下の金額</t>
    <rPh sb="3" eb="7">
      <t>マンエンイカ</t>
    </rPh>
    <rPh sb="8" eb="10">
      <t>キンガク</t>
    </rPh>
    <phoneticPr fontId="4"/>
  </si>
  <si>
    <t>２００万円を超え７００万円以下</t>
    <rPh sb="3" eb="5">
      <t>マンエン</t>
    </rPh>
    <rPh sb="6" eb="7">
      <t>コ</t>
    </rPh>
    <rPh sb="11" eb="15">
      <t>マンエンイカ</t>
    </rPh>
    <phoneticPr fontId="4"/>
  </si>
  <si>
    <t>７００万円以下</t>
    <rPh sb="3" eb="7">
      <t>マンエンイカ</t>
    </rPh>
    <phoneticPr fontId="4"/>
  </si>
  <si>
    <t>７００万円を超え１，０００万円以下</t>
    <rPh sb="3" eb="5">
      <t>マンエン</t>
    </rPh>
    <rPh sb="6" eb="7">
      <t>コ</t>
    </rPh>
    <rPh sb="14" eb="15">
      <t>エン</t>
    </rPh>
    <rPh sb="15" eb="17">
      <t>イカ</t>
    </rPh>
    <phoneticPr fontId="4"/>
  </si>
  <si>
    <t>　　　     区  分
 団体名</t>
    <rPh sb="8" eb="9">
      <t>ク</t>
    </rPh>
    <rPh sb="11" eb="12">
      <t>ブン</t>
    </rPh>
    <rPh sb="17" eb="20">
      <t>ダンタイメイ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</si>
  <si>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</si>
  <si>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>総所得金額等</t>
    <rPh sb="0" eb="3">
      <t>ソウショトク</t>
    </rPh>
    <rPh sb="3" eb="6">
      <t>キンガクトウ</t>
    </rPh>
    <phoneticPr fontId="4"/>
  </si>
  <si>
    <t>土地等に係る
事業所得等の
金額に係るもの</t>
    <rPh sb="0" eb="3">
      <t>トチトウ</t>
    </rPh>
    <rPh sb="4" eb="5">
      <t>カカワ</t>
    </rPh>
    <rPh sb="7" eb="8">
      <t>コト</t>
    </rPh>
    <rPh sb="8" eb="9">
      <t>ギョウ</t>
    </rPh>
    <rPh sb="9" eb="12">
      <t>ショトクナド</t>
    </rPh>
    <rPh sb="14" eb="15">
      <t>キン</t>
    </rPh>
    <rPh sb="15" eb="16">
      <t>ガク</t>
    </rPh>
    <rPh sb="17" eb="18">
      <t>カカ</t>
    </rPh>
    <phoneticPr fontId="4"/>
  </si>
  <si>
    <t>分離長期譲渡
所得金額に係
る所得金額</t>
    <rPh sb="0" eb="2">
      <t>ブンリ</t>
    </rPh>
    <rPh sb="2" eb="4">
      <t>チョウキ</t>
    </rPh>
    <rPh sb="4" eb="6">
      <t>ジョウト</t>
    </rPh>
    <rPh sb="7" eb="8">
      <t>ジョ</t>
    </rPh>
    <rPh sb="8" eb="9">
      <t>トク</t>
    </rPh>
    <rPh sb="9" eb="11">
      <t>キンガク</t>
    </rPh>
    <rPh sb="12" eb="13">
      <t>カカワ</t>
    </rPh>
    <rPh sb="15" eb="16">
      <t>トコロ</t>
    </rPh>
    <rPh sb="16" eb="17">
      <t>トク</t>
    </rPh>
    <rPh sb="17" eb="19">
      <t>キンガク</t>
    </rPh>
    <phoneticPr fontId="4"/>
  </si>
  <si>
    <t>分離短期譲渡
所得金額に係
る所得金額</t>
    <rPh sb="0" eb="2">
      <t>ブンリ</t>
    </rPh>
    <rPh sb="2" eb="4">
      <t>タンキ</t>
    </rPh>
    <rPh sb="4" eb="6">
      <t>ジョウト</t>
    </rPh>
    <rPh sb="7" eb="8">
      <t>ジョ</t>
    </rPh>
    <rPh sb="8" eb="9">
      <t>トク</t>
    </rPh>
    <rPh sb="9" eb="11">
      <t>キンガク</t>
    </rPh>
    <rPh sb="12" eb="13">
      <t>カカワ</t>
    </rPh>
    <rPh sb="15" eb="16">
      <t>トコロ</t>
    </rPh>
    <rPh sb="16" eb="17">
      <t>トク</t>
    </rPh>
    <rPh sb="17" eb="19">
      <t>キンガク</t>
    </rPh>
    <phoneticPr fontId="4"/>
  </si>
  <si>
    <t>所得控除額</t>
    <rPh sb="0" eb="2">
      <t>ショトク</t>
    </rPh>
    <rPh sb="2" eb="4">
      <t>コウジョ</t>
    </rPh>
    <rPh sb="4" eb="5">
      <t>ガク</t>
    </rPh>
    <phoneticPr fontId="4"/>
  </si>
  <si>
    <t>課税標準額</t>
    <rPh sb="0" eb="2">
      <t>カゼイ</t>
    </rPh>
    <rPh sb="2" eb="4">
      <t>ヒョウジュン</t>
    </rPh>
    <rPh sb="4" eb="5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</si>
  <si>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</si>
  <si>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</si>
  <si>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</si>
  <si>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</si>
  <si>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</si>
  <si>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>減免税額</t>
    <rPh sb="0" eb="2">
      <t>ゲンメン</t>
    </rPh>
    <rPh sb="2" eb="4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</si>
  <si>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</si>
  <si>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</si>
  <si>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</si>
  <si>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</si>
  <si>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</si>
  <si>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</si>
  <si>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</si>
  <si>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</si>
  <si>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左のうち税額調
整措置に係る者</t>
    <rPh sb="0" eb="1">
      <t>ヒダリ</t>
    </rPh>
    <rPh sb="4" eb="6">
      <t>ゼイガク</t>
    </rPh>
    <rPh sb="6" eb="7">
      <t>チョウ</t>
    </rPh>
    <rPh sb="8" eb="9">
      <t>タダシ</t>
    </rPh>
    <rPh sb="9" eb="11">
      <t>ソチ</t>
    </rPh>
    <rPh sb="12" eb="13">
      <t>カカ</t>
    </rPh>
    <rPh sb="14" eb="15">
      <t>モノ</t>
    </rPh>
    <phoneticPr fontId="4"/>
  </si>
  <si>
    <t>あり</t>
    <phoneticPr fontId="4"/>
  </si>
  <si>
    <t>なし</t>
    <phoneticPr fontId="4"/>
  </si>
  <si>
    <t>(人)</t>
    <rPh sb="1" eb="2">
      <t>ヒト</t>
    </rPh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</si>
  <si>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</si>
  <si>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</si>
  <si>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</si>
  <si>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</si>
  <si>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</si>
  <si>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</si>
  <si>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</si>
  <si>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</si>
  <si>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</si>
  <si>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</si>
  <si>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</si>
  <si>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</si>
  <si>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</si>
  <si>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</si>
  <si>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</si>
  <si>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</si>
  <si>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</si>
  <si>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</si>
  <si>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</si>
  <si>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</si>
  <si>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</si>
  <si>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</si>
  <si>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</si>
  <si>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</si>
  <si>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</si>
  <si>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</si>
  <si>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</si>
  <si>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</si>
  <si>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</si>
  <si>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</si>
  <si>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</si>
  <si>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</si>
  <si>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</si>
  <si>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</si>
  <si>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</si>
  <si>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</si>
  <si>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</si>
  <si>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住宅借入金等
特別税額控除</t>
    <rPh sb="0" eb="2">
      <t>ジュウタク</t>
    </rPh>
    <rPh sb="2" eb="4">
      <t>カリイレ</t>
    </rPh>
    <rPh sb="4" eb="5">
      <t>キン</t>
    </rPh>
    <rPh sb="5" eb="6">
      <t>ナド</t>
    </rPh>
    <rPh sb="7" eb="10">
      <t>トクベツゼイ</t>
    </rPh>
    <rPh sb="10" eb="11">
      <t>ガク</t>
    </rPh>
    <rPh sb="11" eb="13">
      <t>コウジョ</t>
    </rPh>
    <phoneticPr fontId="4"/>
  </si>
  <si>
    <t>寄附金
税額控除</t>
    <rPh sb="4" eb="6">
      <t>ゼイガク</t>
    </rPh>
    <rPh sb="6" eb="8">
      <t>コウジョ</t>
    </rPh>
    <phoneticPr fontId="4"/>
  </si>
  <si>
    <t>あり</t>
    <phoneticPr fontId="4"/>
  </si>
  <si>
    <t>なし</t>
    <phoneticPr fontId="4"/>
  </si>
  <si>
    <t>（千円）</t>
    <phoneticPr fontId="4"/>
  </si>
  <si>
    <t>10万円以下の金額</t>
    <rPh sb="2" eb="4">
      <t>マンエン</t>
    </rPh>
    <rPh sb="4" eb="6">
      <t>イカ</t>
    </rPh>
    <rPh sb="7" eb="9">
      <t>キンガク</t>
    </rPh>
    <phoneticPr fontId="1"/>
  </si>
  <si>
    <t>10万円を超え100万円以下</t>
    <rPh sb="2" eb="4">
      <t>マンエン</t>
    </rPh>
    <rPh sb="5" eb="6">
      <t>コ</t>
    </rPh>
    <rPh sb="10" eb="12">
      <t>マンエン</t>
    </rPh>
    <rPh sb="12" eb="14">
      <t>イカ</t>
    </rPh>
    <phoneticPr fontId="1"/>
  </si>
  <si>
    <t>100万円〃200万円〃</t>
    <rPh sb="3" eb="5">
      <t>マンエン</t>
    </rPh>
    <rPh sb="9" eb="11">
      <t>マンエン</t>
    </rPh>
    <phoneticPr fontId="1"/>
  </si>
  <si>
    <t>200万円〃300万円〃</t>
    <rPh sb="3" eb="5">
      <t>マンエン</t>
    </rPh>
    <rPh sb="9" eb="11">
      <t>マンエン</t>
    </rPh>
    <phoneticPr fontId="1"/>
  </si>
  <si>
    <t>300万円〃400万円〃</t>
    <rPh sb="3" eb="5">
      <t>マンエン</t>
    </rPh>
    <rPh sb="9" eb="11">
      <t>マンエン</t>
    </rPh>
    <phoneticPr fontId="1"/>
  </si>
  <si>
    <t>400万円〃550万円〃</t>
    <rPh sb="3" eb="5">
      <t>マンエン</t>
    </rPh>
    <rPh sb="9" eb="11">
      <t>マンエン</t>
    </rPh>
    <phoneticPr fontId="1"/>
  </si>
  <si>
    <t>550万円〃700万円〃</t>
    <rPh sb="3" eb="5">
      <t>マンエン</t>
    </rPh>
    <rPh sb="9" eb="11">
      <t>マンエン</t>
    </rPh>
    <phoneticPr fontId="1"/>
  </si>
  <si>
    <t>700万円〃1,000万円〃</t>
    <rPh sb="3" eb="5">
      <t>マンエン</t>
    </rPh>
    <rPh sb="11" eb="13">
      <t>マンエン</t>
    </rPh>
    <phoneticPr fontId="1"/>
  </si>
  <si>
    <t>1,000万円を超える金額</t>
    <rPh sb="5" eb="7">
      <t>マンエン</t>
    </rPh>
    <rPh sb="8" eb="9">
      <t>コ</t>
    </rPh>
    <rPh sb="11" eb="13">
      <t>キンガク</t>
    </rPh>
    <phoneticPr fontId="1"/>
  </si>
  <si>
    <t>合計</t>
    <rPh sb="0" eb="2">
      <t>ゴウケイ</t>
    </rPh>
    <phoneticPr fontId="1"/>
  </si>
  <si>
    <t>200万円以下の金額</t>
    <rPh sb="3" eb="5">
      <t>マンエン</t>
    </rPh>
    <rPh sb="5" eb="7">
      <t>イカ</t>
    </rPh>
    <rPh sb="8" eb="10">
      <t>キンガク</t>
    </rPh>
    <phoneticPr fontId="1"/>
  </si>
  <si>
    <t>200万円を超え700万円以下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</si>
  <si>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700万円以下の金額</t>
    <rPh sb="3" eb="5">
      <t>マンエン</t>
    </rPh>
    <rPh sb="5" eb="7">
      <t>イカ</t>
    </rPh>
    <rPh sb="8" eb="10">
      <t>キンガク</t>
    </rPh>
    <phoneticPr fontId="1"/>
  </si>
  <si>
    <t>700万円を超え1,000万円以下</t>
    <rPh sb="3" eb="5">
      <t>マンエン</t>
    </rPh>
    <rPh sb="6" eb="7">
      <t>コ</t>
    </rPh>
    <rPh sb="13" eb="15">
      <t>マンエン</t>
    </rPh>
    <rPh sb="15" eb="17">
      <t>イカ</t>
    </rPh>
    <phoneticPr fontId="1"/>
  </si>
  <si>
    <t>1,000万円を超える金額</t>
    <rPh sb="5" eb="6">
      <t>マン</t>
    </rPh>
    <rPh sb="6" eb="7">
      <t>エン</t>
    </rPh>
    <rPh sb="8" eb="9">
      <t>コ</t>
    </rPh>
    <rPh sb="11" eb="13">
      <t>キンガク</t>
    </rPh>
    <phoneticPr fontId="1"/>
  </si>
  <si>
    <t>【区　計】</t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</si>
  <si>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</si>
  <si>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</si>
  <si>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</si>
  <si>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</si>
  <si>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</si>
  <si>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</si>
  <si>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</si>
  <si>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</si>
  <si>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【都　計】</t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</si>
  <si>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</si>
  <si>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</si>
  <si>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</si>
  <si>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</si>
  <si>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３００万円を超え、４００万円以下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</si>
  <si>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</si>
  <si>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</si>
  <si>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</si>
  <si>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</si>
  <si>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</si>
  <si>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２００万円を超え７００万円以下</t>
  </si>
  <si>
    <t>７００万円以下</t>
  </si>
  <si>
    <t>ｘｘ0</t>
    <phoneticPr fontId="4"/>
  </si>
  <si>
    <t>ｘｘ1</t>
    <phoneticPr fontId="4"/>
  </si>
  <si>
    <t>ｘｘ2</t>
    <phoneticPr fontId="3"/>
  </si>
  <si>
    <t>ｘｘ3</t>
    <phoneticPr fontId="4"/>
  </si>
  <si>
    <t>　　　     区  分
  xx 課税標準額の段階</t>
    <rPh sb="8" eb="9">
      <t>ク</t>
    </rPh>
    <rPh sb="11" eb="12">
      <t>ブン</t>
    </rPh>
    <rPh sb="21" eb="26">
      <t>カゼイヒョウジュンガク</t>
    </rPh>
    <rPh sb="27" eb="29">
      <t>ダンカイ</t>
    </rPh>
    <phoneticPr fontId="4"/>
  </si>
  <si>
    <t>(11)</t>
    <phoneticPr fontId="3"/>
  </si>
  <si>
    <t>(12)</t>
    <phoneticPr fontId="3"/>
  </si>
  <si>
    <t>(13)</t>
    <phoneticPr fontId="3"/>
  </si>
  <si>
    <t>(14)</t>
    <phoneticPr fontId="3"/>
  </si>
  <si>
    <t>(15)</t>
    <phoneticPr fontId="3"/>
  </si>
  <si>
    <t>(16)</t>
    <phoneticPr fontId="3"/>
  </si>
  <si>
    <t>(17)</t>
    <phoneticPr fontId="3"/>
  </si>
  <si>
    <t>(18)</t>
    <phoneticPr fontId="3"/>
  </si>
  <si>
    <t>(19)</t>
    <phoneticPr fontId="3"/>
  </si>
  <si>
    <t>(20)</t>
    <phoneticPr fontId="3"/>
  </si>
  <si>
    <t>(21)</t>
    <phoneticPr fontId="3"/>
  </si>
  <si>
    <t>(22)</t>
    <phoneticPr fontId="3"/>
  </si>
  <si>
    <t>(23)</t>
    <phoneticPr fontId="3"/>
  </si>
  <si>
    <t>(24)</t>
    <phoneticPr fontId="3"/>
  </si>
  <si>
    <t>(25)</t>
    <phoneticPr fontId="3"/>
  </si>
  <si>
    <t>(26)</t>
    <phoneticPr fontId="3"/>
  </si>
  <si>
    <t>(27)</t>
    <phoneticPr fontId="3"/>
  </si>
  <si>
    <t>(28)</t>
    <phoneticPr fontId="3"/>
  </si>
  <si>
    <t xml:space="preserve">
一般株式等に係る
譲渡所得等の金額</t>
    <rPh sb="1" eb="3">
      <t>イッパン</t>
    </rPh>
    <rPh sb="14" eb="15">
      <t>トウ</t>
    </rPh>
    <phoneticPr fontId="3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</si>
  <si>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3"/>
  </si>
  <si>
    <t xml:space="preserve">
上場株式等に係る
配当所得等の金額</t>
    <rPh sb="14" eb="15">
      <t>トウ</t>
    </rPh>
    <phoneticPr fontId="3"/>
  </si>
  <si>
    <t xml:space="preserve">
先物取引に係る
雑所得等の金額</t>
    <rPh sb="12" eb="13">
      <t>トウ</t>
    </rPh>
    <phoneticPr fontId="3"/>
  </si>
  <si>
    <t>（千円）</t>
    <phoneticPr fontId="3"/>
  </si>
  <si>
    <t>１０万円以下の金額</t>
    <phoneticPr fontId="3"/>
  </si>
  <si>
    <t>１０万円を超え１００万円以下</t>
    <phoneticPr fontId="3"/>
  </si>
  <si>
    <t>１０万円を超え１００万円以下</t>
    <phoneticPr fontId="3"/>
  </si>
  <si>
    <t>１００万円を超え２００万円以下</t>
    <phoneticPr fontId="3"/>
  </si>
  <si>
    <t>１００万円を超え２００万円以下</t>
    <phoneticPr fontId="3"/>
  </si>
  <si>
    <t>２００万円を超え３００万円以下</t>
    <phoneticPr fontId="3"/>
  </si>
  <si>
    <t>２００万円を超え３００万円以下</t>
    <phoneticPr fontId="3"/>
  </si>
  <si>
    <t>３００万円を超え、４００万円以下</t>
    <phoneticPr fontId="3"/>
  </si>
  <si>
    <t>３００万円を超え、４００万円以下</t>
    <phoneticPr fontId="3"/>
  </si>
  <si>
    <t>４００万円を超え５５０万円以下</t>
    <phoneticPr fontId="3"/>
  </si>
  <si>
    <t>４００万円を超え５５０万円以下</t>
    <phoneticPr fontId="3"/>
  </si>
  <si>
    <t>５５０万円を超え７００万円以下</t>
    <phoneticPr fontId="3"/>
  </si>
  <si>
    <t>５５０万円を超え７００万円以下</t>
    <phoneticPr fontId="3"/>
  </si>
  <si>
    <t>７００万円を超え１，０００万円以下</t>
    <phoneticPr fontId="3"/>
  </si>
  <si>
    <t>７００万円を超え１，０００万円以下</t>
    <phoneticPr fontId="3"/>
  </si>
  <si>
    <t>１，０００万円を超える金額</t>
    <phoneticPr fontId="3"/>
  </si>
  <si>
    <t>１，０００万円を超える金額</t>
    <phoneticPr fontId="3"/>
  </si>
  <si>
    <t>合計</t>
    <phoneticPr fontId="3"/>
  </si>
  <si>
    <t>市町村民税</t>
    <rPh sb="0" eb="3">
      <t>シチョウソン</t>
    </rPh>
    <rPh sb="3" eb="4">
      <t>ミン</t>
    </rPh>
    <rPh sb="4" eb="5">
      <t>ゼイ</t>
    </rPh>
    <phoneticPr fontId="4"/>
  </si>
  <si>
    <t>市町村民税</t>
    <phoneticPr fontId="3"/>
  </si>
  <si>
    <t>市町村民税</t>
    <phoneticPr fontId="3"/>
  </si>
  <si>
    <t>２００万円以下の金額</t>
    <phoneticPr fontId="3"/>
  </si>
  <si>
    <t>２００万円以下の金額</t>
    <phoneticPr fontId="3"/>
  </si>
  <si>
    <t>２００万円以下の金額</t>
    <phoneticPr fontId="3"/>
  </si>
  <si>
    <t>２００万円を超え７００万円以下</t>
    <phoneticPr fontId="3"/>
  </si>
  <si>
    <t>市町村民税</t>
    <phoneticPr fontId="3"/>
  </si>
  <si>
    <t>７００万円を超え１，０００万円以下</t>
    <phoneticPr fontId="3"/>
  </si>
  <si>
    <t>７００万円を超え１，０００万円以下</t>
    <phoneticPr fontId="3"/>
  </si>
  <si>
    <t>１，０００万円を超える金額</t>
    <phoneticPr fontId="3"/>
  </si>
  <si>
    <t>１，０００万円を超える金額</t>
    <phoneticPr fontId="3"/>
  </si>
  <si>
    <t>市町村民税</t>
    <phoneticPr fontId="3"/>
  </si>
  <si>
    <t>道府県民税</t>
    <phoneticPr fontId="3"/>
  </si>
  <si>
    <t>７００万円以下</t>
    <phoneticPr fontId="3"/>
  </si>
  <si>
    <t>道府県民税</t>
    <phoneticPr fontId="3"/>
  </si>
  <si>
    <t>７００万円を超え１，０００万円以下</t>
    <phoneticPr fontId="3"/>
  </si>
  <si>
    <t>道府県民税</t>
    <phoneticPr fontId="3"/>
  </si>
  <si>
    <t>１，０００万円を超える金額</t>
    <phoneticPr fontId="3"/>
  </si>
  <si>
    <t>道府県民税</t>
    <phoneticPr fontId="3"/>
  </si>
  <si>
    <t>合計</t>
    <phoneticPr fontId="3"/>
  </si>
  <si>
    <t>合計</t>
    <phoneticPr fontId="3"/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</si>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</sst>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6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227">
    <xf numFmtId="0" fontId="0" fillId="0" borderId="0" xfId="0">
      <alignment vertical="center"/>
    </xf>
    <xf numFmtId="49" fontId="6" fillId="0" borderId="0" xfId="3" applyNumberFormat="1" applyFont="1" applyBorder="1" applyAlignment="1" applyProtection="1">
      <alignment horizontal="center" vertical="center"/>
    </xf>
    <xf numFmtId="49" fontId="3" fillId="0" borderId="0" xfId="4" applyNumberFormat="1" applyFont="1" applyBorder="1" applyAlignment="1" applyProtection="1">
      <alignment horizontal="center" vertical="center" wrapText="1"/>
    </xf>
    <xf numFmtId="0" fontId="7" fillId="0" borderId="0" xfId="3" applyNumberFormat="1" applyFont="1" applyBorder="1" applyAlignment="1" applyProtection="1">
      <alignment horizontal="center" vertical="center" wrapText="1"/>
    </xf>
    <xf numFmtId="0" fontId="6" fillId="0" borderId="0" xfId="3" applyNumberFormat="1" applyFont="1" applyBorder="1" applyAlignment="1" applyProtection="1">
      <alignment horizontal="center" vertical="center" wrapText="1"/>
    </xf>
    <xf numFmtId="49" fontId="6" fillId="0" borderId="0" xfId="3" applyNumberFormat="1" applyFont="1" applyBorder="1" applyAlignment="1" applyProtection="1">
      <alignment horizontal="center" vertical="center" wrapText="1"/>
    </xf>
    <xf numFmtId="0" fontId="7" fillId="0" borderId="0" xfId="3" applyNumberFormat="1" applyFont="1" applyBorder="1" applyAlignment="1" applyProtection="1">
      <alignment horizontal="center" vertical="center"/>
    </xf>
    <xf numFmtId="0" fontId="6" fillId="0" borderId="0" xfId="3" applyNumberFormat="1" applyFont="1" applyBorder="1" applyAlignment="1" applyProtection="1">
      <alignment horizontal="center" vertical="center"/>
    </xf>
    <xf numFmtId="49" fontId="6" fillId="0" borderId="0" xfId="3" applyNumberFormat="1" applyFont="1" applyBorder="1" applyAlignment="1" applyProtection="1">
      <alignment vertical="center"/>
    </xf>
    <xf numFmtId="49" fontId="8" fillId="0" borderId="0" xfId="3" applyNumberFormat="1" applyFont="1" applyBorder="1" applyAlignment="1" applyProtection="1">
      <alignment horizontal="distributed" vertical="center" justifyLastLine="1"/>
    </xf>
    <xf numFmtId="0" fontId="6" fillId="0" borderId="0" xfId="3" applyNumberFormat="1" applyFont="1" applyBorder="1" applyAlignment="1" applyProtection="1">
      <alignment vertical="center"/>
    </xf>
    <xf numFmtId="3" fontId="6" fillId="0" borderId="1" xfId="3" applyNumberFormat="1" applyFont="1" applyBorder="1" applyAlignment="1" applyProtection="1">
      <alignment horizontal="distributed" vertical="center" wrapText="1" justifyLastLine="1"/>
    </xf>
    <xf numFmtId="3" fontId="8" fillId="0" borderId="2" xfId="3" applyNumberFormat="1" applyFont="1" applyBorder="1" applyAlignment="1" applyProtection="1">
      <alignment horizontal="center" vertical="center" wrapText="1"/>
    </xf>
    <xf numFmtId="3" fontId="8" fillId="0" borderId="3" xfId="3" applyNumberFormat="1" applyFont="1" applyBorder="1" applyAlignment="1" applyProtection="1">
      <alignment horizontal="center" vertical="center" wrapText="1"/>
    </xf>
    <xf numFmtId="3" fontId="8" fillId="0" borderId="3" xfId="3" applyNumberFormat="1" applyFont="1" applyBorder="1" applyAlignment="1" applyProtection="1">
      <alignment horizontal="center" vertical="center"/>
    </xf>
    <xf numFmtId="3" fontId="8" fillId="0" borderId="4" xfId="3" applyNumberFormat="1" applyFont="1" applyBorder="1" applyAlignment="1" applyProtection="1">
      <alignment horizontal="center" vertical="center" wrapText="1"/>
    </xf>
    <xf numFmtId="3" fontId="8" fillId="0" borderId="3" xfId="3" applyNumberFormat="1" applyFont="1" applyBorder="1" applyAlignment="1">
      <alignment horizontal="center" vertical="center" wrapText="1"/>
    </xf>
    <xf numFmtId="3" fontId="8" fillId="0" borderId="4" xfId="3" applyNumberFormat="1" applyFont="1" applyBorder="1" applyAlignment="1">
      <alignment horizontal="center" vertical="center" wrapText="1"/>
    </xf>
    <xf numFmtId="49" fontId="6" fillId="0" borderId="5" xfId="3" applyNumberFormat="1" applyFont="1" applyFill="1" applyBorder="1" applyAlignment="1" applyProtection="1">
      <alignment horizontal="right" vertical="center"/>
    </xf>
    <xf numFmtId="0" fontId="6" fillId="0" borderId="6" xfId="3" applyNumberFormat="1" applyFont="1" applyFill="1" applyBorder="1" applyAlignment="1" applyProtection="1">
      <alignment horizontal="left" vertical="center" shrinkToFit="1"/>
    </xf>
    <xf numFmtId="49" fontId="6" fillId="0" borderId="0" xfId="3" applyNumberFormat="1" applyFont="1" applyFill="1" applyBorder="1" applyAlignment="1" applyProtection="1">
      <alignment vertical="center"/>
    </xf>
    <xf numFmtId="49" fontId="6" fillId="1" borderId="7" xfId="3" applyNumberFormat="1" applyFont="1" applyFill="1" applyBorder="1" applyAlignment="1" applyProtection="1">
      <alignment horizontal="right" vertical="center"/>
    </xf>
    <xf numFmtId="0" fontId="6" fillId="1" borderId="8" xfId="3" applyNumberFormat="1" applyFont="1" applyFill="1" applyBorder="1" applyAlignment="1" applyProtection="1">
      <alignment horizontal="left" vertical="center" shrinkToFit="1"/>
    </xf>
    <xf numFmtId="49" fontId="6" fillId="0" borderId="7" xfId="3" applyNumberFormat="1" applyFont="1" applyFill="1" applyBorder="1" applyAlignment="1" applyProtection="1">
      <alignment horizontal="right" vertical="center"/>
    </xf>
    <xf numFmtId="0" fontId="6" fillId="0" borderId="8" xfId="3" applyNumberFormat="1" applyFont="1" applyFill="1" applyBorder="1" applyAlignment="1" applyProtection="1">
      <alignment horizontal="left" vertical="center" shrinkToFit="1"/>
    </xf>
    <xf numFmtId="49" fontId="6" fillId="1" borderId="9" xfId="3" applyNumberFormat="1" applyFont="1" applyFill="1" applyBorder="1" applyAlignment="1" applyProtection="1">
      <alignment horizontal="right" vertical="center"/>
    </xf>
    <xf numFmtId="0" fontId="6" fillId="1" borderId="10" xfId="3" applyNumberFormat="1" applyFont="1" applyFill="1" applyBorder="1" applyAlignment="1" applyProtection="1">
      <alignment horizontal="left" vertical="center" shrinkToFit="1"/>
    </xf>
    <xf numFmtId="3" fontId="5" fillId="0" borderId="1" xfId="3" applyNumberFormat="1" applyFont="1" applyBorder="1" applyAlignment="1" applyProtection="1">
      <alignment horizontal="distributed" vertical="center" wrapText="1" justifyLastLine="1"/>
    </xf>
    <xf numFmtId="3" fontId="5" fillId="0" borderId="11" xfId="3" applyNumberFormat="1" applyFont="1" applyBorder="1" applyAlignment="1" applyProtection="1">
      <alignment horizontal="center" vertical="center" wrapText="1"/>
    </xf>
    <xf numFmtId="3" fontId="5" fillId="0" borderId="3" xfId="3" applyNumberFormat="1" applyFont="1" applyBorder="1" applyAlignment="1" applyProtection="1">
      <alignment horizontal="center" vertical="center" wrapText="1"/>
    </xf>
    <xf numFmtId="3" fontId="5" fillId="0" borderId="4" xfId="3" applyNumberFormat="1" applyFont="1" applyBorder="1" applyAlignment="1" applyProtection="1">
      <alignment horizontal="center" vertical="center"/>
    </xf>
    <xf numFmtId="3" fontId="5" fillId="0" borderId="11" xfId="3" applyNumberFormat="1" applyFont="1" applyBorder="1" applyAlignment="1" applyProtection="1">
      <alignment horizontal="center" vertical="center"/>
    </xf>
    <xf numFmtId="3" fontId="5" fillId="0" borderId="3" xfId="3" applyNumberFormat="1" applyFont="1" applyBorder="1" applyAlignment="1" applyProtection="1">
      <alignment horizontal="center" vertical="center"/>
    </xf>
    <xf numFmtId="3" fontId="5" fillId="0" borderId="2" xfId="3" applyNumberFormat="1" applyFont="1" applyBorder="1" applyAlignment="1" applyProtection="1">
      <alignment horizontal="center" vertical="center" wrapText="1"/>
    </xf>
    <xf numFmtId="3" fontId="5" fillId="0" borderId="12" xfId="3" applyNumberFormat="1" applyFont="1" applyBorder="1" applyAlignment="1" applyProtection="1">
      <alignment horizontal="center" vertical="center" wrapText="1"/>
    </xf>
    <xf numFmtId="3" fontId="5" fillId="0" borderId="4" xfId="3" applyNumberFormat="1" applyFont="1" applyBorder="1" applyAlignment="1" applyProtection="1">
      <alignment horizontal="center" vertical="center" wrapText="1"/>
    </xf>
    <xf numFmtId="3" fontId="5" fillId="0" borderId="2" xfId="3" applyNumberFormat="1" applyFont="1" applyBorder="1" applyAlignment="1">
      <alignment horizontal="center" vertical="center" wrapText="1"/>
    </xf>
    <xf numFmtId="3" fontId="5" fillId="0" borderId="3" xfId="3" applyNumberFormat="1" applyFont="1" applyBorder="1" applyAlignment="1">
      <alignment horizontal="center" vertical="center" wrapText="1"/>
    </xf>
    <xf numFmtId="3" fontId="5" fillId="0" borderId="4" xfId="3" applyNumberFormat="1" applyFont="1" applyBorder="1" applyAlignment="1">
      <alignment horizontal="center" vertical="center" wrapText="1"/>
    </xf>
    <xf numFmtId="178" fontId="8" fillId="0" borderId="5" xfId="3" applyNumberFormat="1" applyFont="1" applyFill="1" applyBorder="1" applyAlignment="1" applyProtection="1">
      <alignment horizontal="right" vertical="center"/>
    </xf>
    <xf numFmtId="0" fontId="8" fillId="0" borderId="6" xfId="3" applyNumberFormat="1" applyFont="1" applyFill="1" applyBorder="1" applyAlignment="1" applyProtection="1">
      <alignment horizontal="left" vertical="center" shrinkToFit="1"/>
    </xf>
    <xf numFmtId="178" fontId="8" fillId="2" borderId="7" xfId="3" applyNumberFormat="1" applyFont="1" applyFill="1" applyBorder="1" applyAlignment="1" applyProtection="1">
      <alignment horizontal="right" vertical="center"/>
    </xf>
    <xf numFmtId="0" fontId="8" fillId="2" borderId="8" xfId="3" applyNumberFormat="1" applyFont="1" applyFill="1" applyBorder="1" applyAlignment="1" applyProtection="1">
      <alignment horizontal="left" vertical="center" shrinkToFit="1"/>
    </xf>
    <xf numFmtId="178" fontId="8" fillId="0" borderId="7" xfId="3" applyNumberFormat="1" applyFont="1" applyFill="1" applyBorder="1" applyAlignment="1" applyProtection="1">
      <alignment horizontal="right" vertical="center"/>
    </xf>
    <xf numFmtId="0" fontId="8" fillId="0" borderId="8" xfId="3" applyNumberFormat="1" applyFont="1" applyFill="1" applyBorder="1" applyAlignment="1" applyProtection="1">
      <alignment horizontal="left" vertical="center" shrinkToFit="1"/>
    </xf>
    <xf numFmtId="178" fontId="8" fillId="2" borderId="9" xfId="3" applyNumberFormat="1" applyFont="1" applyFill="1" applyBorder="1" applyAlignment="1" applyProtection="1">
      <alignment horizontal="right" vertical="center"/>
    </xf>
    <xf numFmtId="0" fontId="8" fillId="2" borderId="10" xfId="3" applyNumberFormat="1" applyFont="1" applyFill="1" applyBorder="1" applyAlignment="1" applyProtection="1">
      <alignment horizontal="left" vertical="center" shrinkToFit="1"/>
    </xf>
    <xf numFmtId="177" fontId="9" fillId="0" borderId="13" xfId="3" applyNumberFormat="1" applyFont="1" applyFill="1" applyBorder="1" applyAlignment="1" applyProtection="1">
      <alignment horizontal="right" vertical="center" shrinkToFit="1"/>
    </xf>
    <xf numFmtId="177" fontId="9" fillId="0" borderId="13" xfId="3" applyNumberFormat="1" applyFont="1" applyFill="1" applyBorder="1" applyAlignment="1" applyProtection="1">
      <alignment vertical="center" shrinkToFit="1"/>
    </xf>
    <xf numFmtId="177" fontId="9" fillId="0" borderId="14" xfId="3" applyNumberFormat="1" applyFont="1" applyFill="1" applyBorder="1" applyAlignment="1" applyProtection="1">
      <alignment vertical="center" shrinkToFit="1"/>
    </xf>
    <xf numFmtId="177" fontId="9" fillId="0" borderId="15" xfId="3" applyNumberFormat="1" applyFont="1" applyFill="1" applyBorder="1" applyAlignment="1" applyProtection="1">
      <alignment vertical="center" shrinkToFit="1"/>
    </xf>
    <xf numFmtId="177" fontId="9" fillId="0" borderId="15" xfId="3" applyNumberFormat="1" applyFont="1" applyFill="1" applyBorder="1" applyAlignment="1" applyProtection="1">
      <alignment horizontal="right" vertical="center" shrinkToFit="1"/>
    </xf>
    <xf numFmtId="177" fontId="9" fillId="1" borderId="16" xfId="3" applyNumberFormat="1" applyFont="1" applyFill="1" applyBorder="1" applyAlignment="1" applyProtection="1">
      <alignment horizontal="right" vertical="center" shrinkToFit="1"/>
    </xf>
    <xf numFmtId="177" fontId="9" fillId="1" borderId="16" xfId="3" applyNumberFormat="1" applyFont="1" applyFill="1" applyBorder="1" applyAlignment="1" applyProtection="1">
      <alignment vertical="center" shrinkToFit="1"/>
    </xf>
    <xf numFmtId="177" fontId="9" fillId="1" borderId="17" xfId="3" applyNumberFormat="1" applyFont="1" applyFill="1" applyBorder="1" applyAlignment="1" applyProtection="1">
      <alignment vertical="center" shrinkToFit="1"/>
    </xf>
    <xf numFmtId="177" fontId="9" fillId="1" borderId="18" xfId="3" applyNumberFormat="1" applyFont="1" applyFill="1" applyBorder="1" applyAlignment="1" applyProtection="1">
      <alignment vertical="center" shrinkToFit="1"/>
    </xf>
    <xf numFmtId="177" fontId="9" fillId="1" borderId="18" xfId="3" applyNumberFormat="1" applyFont="1" applyFill="1" applyBorder="1" applyAlignment="1" applyProtection="1">
      <alignment horizontal="right" vertical="center" shrinkToFit="1"/>
    </xf>
    <xf numFmtId="177" fontId="9" fillId="0" borderId="16" xfId="3" applyNumberFormat="1" applyFont="1" applyFill="1" applyBorder="1" applyAlignment="1" applyProtection="1">
      <alignment horizontal="right" vertical="center" shrinkToFit="1"/>
    </xf>
    <xf numFmtId="177" fontId="9" fillId="0" borderId="16" xfId="3" applyNumberFormat="1" applyFont="1" applyFill="1" applyBorder="1" applyAlignment="1" applyProtection="1">
      <alignment vertical="center" shrinkToFit="1"/>
    </xf>
    <xf numFmtId="177" fontId="9" fillId="0" borderId="17" xfId="3" applyNumberFormat="1" applyFont="1" applyFill="1" applyBorder="1" applyAlignment="1" applyProtection="1">
      <alignment vertical="center" shrinkToFit="1"/>
    </xf>
    <xf numFmtId="177" fontId="9" fillId="0" borderId="18" xfId="3" applyNumberFormat="1" applyFont="1" applyFill="1" applyBorder="1" applyAlignment="1" applyProtection="1">
      <alignment vertical="center" shrinkToFit="1"/>
    </xf>
    <xf numFmtId="177" fontId="9" fillId="0" borderId="18" xfId="3" applyNumberFormat="1" applyFont="1" applyFill="1" applyBorder="1" applyAlignment="1" applyProtection="1">
      <alignment horizontal="right" vertical="center" shrinkToFit="1"/>
    </xf>
    <xf numFmtId="177" fontId="9" fillId="1" borderId="19" xfId="3" applyNumberFormat="1" applyFont="1" applyFill="1" applyBorder="1" applyAlignment="1" applyProtection="1">
      <alignment horizontal="right" vertical="center" shrinkToFit="1"/>
    </xf>
    <xf numFmtId="177" fontId="9" fillId="1" borderId="19" xfId="3" applyNumberFormat="1" applyFont="1" applyFill="1" applyBorder="1" applyAlignment="1" applyProtection="1">
      <alignment vertical="center" shrinkToFit="1"/>
    </xf>
    <xf numFmtId="177" fontId="9" fillId="1" borderId="20" xfId="3" applyNumberFormat="1" applyFont="1" applyFill="1" applyBorder="1" applyAlignment="1" applyProtection="1">
      <alignment vertical="center" shrinkToFit="1"/>
    </xf>
    <xf numFmtId="177" fontId="9" fillId="1" borderId="21" xfId="3" applyNumberFormat="1" applyFont="1" applyFill="1" applyBorder="1" applyAlignment="1" applyProtection="1">
      <alignment vertical="center" shrinkToFit="1"/>
    </xf>
    <xf numFmtId="177" fontId="9" fillId="1" borderId="21" xfId="3" applyNumberFormat="1" applyFont="1" applyFill="1" applyBorder="1" applyAlignment="1" applyProtection="1">
      <alignment horizontal="right" vertical="center" shrinkToFit="1"/>
    </xf>
    <xf numFmtId="177" fontId="10" fillId="0" borderId="18" xfId="3" applyNumberFormat="1" applyFont="1" applyFill="1" applyBorder="1" applyAlignment="1" applyProtection="1">
      <alignment horizontal="right" vertical="center" shrinkToFit="1"/>
    </xf>
    <xf numFmtId="177" fontId="10" fillId="0" borderId="16" xfId="3" applyNumberFormat="1" applyFont="1" applyFill="1" applyBorder="1" applyAlignment="1" applyProtection="1">
      <alignment horizontal="right" vertical="center" shrinkToFit="1"/>
    </xf>
    <xf numFmtId="177" fontId="10" fillId="0" borderId="17" xfId="3" applyNumberFormat="1" applyFont="1" applyFill="1" applyBorder="1" applyAlignment="1" applyProtection="1">
      <alignment horizontal="right" vertical="center" shrinkToFit="1"/>
    </xf>
    <xf numFmtId="177" fontId="10" fillId="0" borderId="18" xfId="3" applyNumberFormat="1" applyFont="1" applyFill="1" applyBorder="1" applyAlignment="1" applyProtection="1">
      <alignment vertical="center" shrinkToFit="1"/>
    </xf>
    <xf numFmtId="177" fontId="10" fillId="0" borderId="16" xfId="3" applyNumberFormat="1" applyFont="1" applyFill="1" applyBorder="1" applyAlignment="1" applyProtection="1">
      <alignment vertical="center" shrinkToFit="1"/>
    </xf>
    <xf numFmtId="177" fontId="10" fillId="0" borderId="1" xfId="3" applyNumberFormat="1" applyFont="1" applyFill="1" applyBorder="1" applyAlignment="1" applyProtection="1">
      <alignment vertical="center" shrinkToFit="1"/>
    </xf>
    <xf numFmtId="177" fontId="10" fillId="0" borderId="17" xfId="3" applyNumberFormat="1" applyFont="1" applyFill="1" applyBorder="1" applyAlignment="1" applyProtection="1">
      <alignment vertical="center" shrinkToFit="1"/>
    </xf>
    <xf numFmtId="177" fontId="10" fillId="0" borderId="22" xfId="3" applyNumberFormat="1" applyFont="1" applyFill="1" applyBorder="1" applyAlignment="1" applyProtection="1">
      <alignment vertical="center" shrinkToFit="1"/>
    </xf>
    <xf numFmtId="177" fontId="10" fillId="2" borderId="18" xfId="3" applyNumberFormat="1" applyFont="1" applyFill="1" applyBorder="1" applyAlignment="1" applyProtection="1">
      <alignment horizontal="right" vertical="center" shrinkToFit="1"/>
    </xf>
    <xf numFmtId="177" fontId="10" fillId="2" borderId="16" xfId="3" applyNumberFormat="1" applyFont="1" applyFill="1" applyBorder="1" applyAlignment="1" applyProtection="1">
      <alignment horizontal="right" vertical="center" shrinkToFit="1"/>
    </xf>
    <xf numFmtId="177" fontId="10" fillId="2" borderId="17" xfId="3" applyNumberFormat="1" applyFont="1" applyFill="1" applyBorder="1" applyAlignment="1" applyProtection="1">
      <alignment horizontal="right" vertical="center" shrinkToFit="1"/>
    </xf>
    <xf numFmtId="177" fontId="10" fillId="2" borderId="18" xfId="3" applyNumberFormat="1" applyFont="1" applyFill="1" applyBorder="1" applyAlignment="1" applyProtection="1">
      <alignment vertical="center" shrinkToFit="1"/>
    </xf>
    <xf numFmtId="177" fontId="10" fillId="2" borderId="16" xfId="3" applyNumberFormat="1" applyFont="1" applyFill="1" applyBorder="1" applyAlignment="1" applyProtection="1">
      <alignment vertical="center" shrinkToFit="1"/>
    </xf>
    <xf numFmtId="177" fontId="10" fillId="2" borderId="1" xfId="3" applyNumberFormat="1" applyFont="1" applyFill="1" applyBorder="1" applyAlignment="1" applyProtection="1">
      <alignment vertical="center" shrinkToFit="1"/>
    </xf>
    <xf numFmtId="177" fontId="10" fillId="2" borderId="17" xfId="3" applyNumberFormat="1" applyFont="1" applyFill="1" applyBorder="1" applyAlignment="1" applyProtection="1">
      <alignment vertical="center" shrinkToFit="1"/>
    </xf>
    <xf numFmtId="177" fontId="10" fillId="2" borderId="22" xfId="3" applyNumberFormat="1" applyFont="1" applyFill="1" applyBorder="1" applyAlignment="1" applyProtection="1">
      <alignment vertical="center" shrinkToFit="1"/>
    </xf>
    <xf numFmtId="177" fontId="10" fillId="2" borderId="21" xfId="3" applyNumberFormat="1" applyFont="1" applyFill="1" applyBorder="1" applyAlignment="1" applyProtection="1">
      <alignment horizontal="right" vertical="center" shrinkToFit="1"/>
    </xf>
    <xf numFmtId="177" fontId="10" fillId="2" borderId="19" xfId="3" applyNumberFormat="1" applyFont="1" applyFill="1" applyBorder="1" applyAlignment="1" applyProtection="1">
      <alignment horizontal="right" vertical="center" shrinkToFit="1"/>
    </xf>
    <xf numFmtId="177" fontId="10" fillId="2" borderId="20" xfId="3" applyNumberFormat="1" applyFont="1" applyFill="1" applyBorder="1" applyAlignment="1" applyProtection="1">
      <alignment horizontal="right" vertical="center" shrinkToFit="1"/>
    </xf>
    <xf numFmtId="177" fontId="10" fillId="2" borderId="21" xfId="3" applyNumberFormat="1" applyFont="1" applyFill="1" applyBorder="1" applyAlignment="1" applyProtection="1">
      <alignment vertical="center" shrinkToFit="1"/>
    </xf>
    <xf numFmtId="177" fontId="10" fillId="2" borderId="19" xfId="3" applyNumberFormat="1" applyFont="1" applyFill="1" applyBorder="1" applyAlignment="1" applyProtection="1">
      <alignment vertical="center" shrinkToFit="1"/>
    </xf>
    <xf numFmtId="177" fontId="10" fillId="2" borderId="23" xfId="3" applyNumberFormat="1" applyFont="1" applyFill="1" applyBorder="1" applyAlignment="1" applyProtection="1">
      <alignment vertical="center" shrinkToFit="1"/>
    </xf>
    <xf numFmtId="177" fontId="10" fillId="2" borderId="20" xfId="3" applyNumberFormat="1" applyFont="1" applyFill="1" applyBorder="1" applyAlignment="1" applyProtection="1">
      <alignment vertical="center" shrinkToFit="1"/>
    </xf>
    <xf numFmtId="177" fontId="10" fillId="2" borderId="24" xfId="3" applyNumberFormat="1" applyFont="1" applyFill="1" applyBorder="1" applyAlignment="1" applyProtection="1">
      <alignment vertical="center" shrinkToFit="1"/>
    </xf>
    <xf numFmtId="177" fontId="10" fillId="0" borderId="15" xfId="3" applyNumberFormat="1" applyFont="1" applyFill="1" applyBorder="1" applyAlignment="1" applyProtection="1">
      <alignment horizontal="right" vertical="center" shrinkToFit="1"/>
    </xf>
    <xf numFmtId="177" fontId="10" fillId="0" borderId="13" xfId="3" applyNumberFormat="1" applyFont="1" applyFill="1" applyBorder="1" applyAlignment="1" applyProtection="1">
      <alignment horizontal="right" vertical="center" shrinkToFit="1"/>
    </xf>
    <xf numFmtId="177" fontId="10" fillId="0" borderId="14" xfId="3" applyNumberFormat="1" applyFont="1" applyFill="1" applyBorder="1" applyAlignment="1" applyProtection="1">
      <alignment horizontal="right" vertical="center" shrinkToFit="1"/>
    </xf>
    <xf numFmtId="177" fontId="10" fillId="0" borderId="15" xfId="3" applyNumberFormat="1" applyFont="1" applyFill="1" applyBorder="1" applyAlignment="1" applyProtection="1">
      <alignment vertical="center" shrinkToFit="1"/>
    </xf>
    <xf numFmtId="177" fontId="10" fillId="0" borderId="13" xfId="3" applyNumberFormat="1" applyFont="1" applyFill="1" applyBorder="1" applyAlignment="1" applyProtection="1">
      <alignment vertical="center" shrinkToFit="1"/>
    </xf>
    <xf numFmtId="177" fontId="10" fillId="0" borderId="25" xfId="3" applyNumberFormat="1" applyFont="1" applyFill="1" applyBorder="1" applyAlignment="1" applyProtection="1">
      <alignment vertical="center" shrinkToFit="1"/>
    </xf>
    <xf numFmtId="177" fontId="10" fillId="0" borderId="14" xfId="3" applyNumberFormat="1" applyFont="1" applyFill="1" applyBorder="1" applyAlignment="1" applyProtection="1">
      <alignment vertical="center" shrinkToFit="1"/>
    </xf>
    <xf numFmtId="177" fontId="10" fillId="0" borderId="26" xfId="3" applyNumberFormat="1" applyFont="1" applyFill="1" applyBorder="1" applyAlignment="1" applyProtection="1">
      <alignment vertical="center" shrinkToFit="1"/>
    </xf>
    <xf numFmtId="49" fontId="8" fillId="0" borderId="0" xfId="2" applyNumberFormat="1" applyFont="1" applyBorder="1" applyAlignment="1" applyProtection="1">
      <alignment horizontal="distributed" vertical="center" justifyLastLine="1"/>
    </xf>
    <xf numFmtId="49" fontId="8" fillId="0" borderId="3" xfId="2" applyNumberFormat="1" applyFont="1" applyBorder="1" applyAlignment="1" applyProtection="1">
      <alignment horizontal="center" vertical="center" wrapText="1" justifyLastLine="1"/>
    </xf>
    <xf numFmtId="177" fontId="9" fillId="0" borderId="26" xfId="3" applyNumberFormat="1" applyFont="1" applyFill="1" applyBorder="1" applyAlignment="1" applyProtection="1">
      <alignment vertical="center" shrinkToFit="1"/>
    </xf>
    <xf numFmtId="177" fontId="9" fillId="1" borderId="22" xfId="3" applyNumberFormat="1" applyFont="1" applyFill="1" applyBorder="1" applyAlignment="1" applyProtection="1">
      <alignment vertical="center" shrinkToFit="1"/>
    </xf>
    <xf numFmtId="177" fontId="9" fillId="0" borderId="22" xfId="3" applyNumberFormat="1" applyFont="1" applyFill="1" applyBorder="1" applyAlignment="1" applyProtection="1">
      <alignment vertical="center" shrinkToFit="1"/>
    </xf>
    <xf numFmtId="177" fontId="9" fillId="1" borderId="24" xfId="3" applyNumberFormat="1" applyFont="1" applyFill="1" applyBorder="1" applyAlignment="1" applyProtection="1">
      <alignment vertical="center" shrinkToFit="1"/>
    </xf>
    <xf numFmtId="49" fontId="5" fillId="0" borderId="3" xfId="2" applyNumberFormat="1" applyFont="1" applyBorder="1" applyAlignment="1" applyProtection="1">
      <alignment horizontal="center" vertical="center" wrapText="1" justifyLastLine="1"/>
    </xf>
    <xf numFmtId="177" fontId="9" fillId="0" borderId="25" xfId="3" applyNumberFormat="1" applyFont="1" applyFill="1" applyBorder="1" applyAlignment="1" applyProtection="1">
      <alignment vertical="center" shrinkToFit="1"/>
    </xf>
    <xf numFmtId="177" fontId="9" fillId="1" borderId="1" xfId="3" applyNumberFormat="1" applyFont="1" applyFill="1" applyBorder="1" applyAlignment="1" applyProtection="1">
      <alignment vertical="center" shrinkToFit="1"/>
    </xf>
    <xf numFmtId="177" fontId="9" fillId="0" borderId="1" xfId="3" applyNumberFormat="1" applyFont="1" applyFill="1" applyBorder="1" applyAlignment="1" applyProtection="1">
      <alignment vertical="center" shrinkToFit="1"/>
    </xf>
    <xf numFmtId="177" fontId="9" fillId="1" borderId="23" xfId="3" applyNumberFormat="1" applyFont="1" applyFill="1" applyBorder="1" applyAlignment="1" applyProtection="1">
      <alignment vertical="center" shrinkToFit="1"/>
    </xf>
    <xf numFmtId="3" fontId="8" fillId="0" borderId="11" xfId="3" applyNumberFormat="1" applyFont="1" applyBorder="1" applyAlignment="1" applyProtection="1">
      <alignment horizontal="center" vertical="center" wrapText="1"/>
    </xf>
    <xf numFmtId="3" fontId="8" fillId="0" borderId="4" xfId="3" applyNumberFormat="1" applyFont="1" applyBorder="1" applyAlignment="1" applyProtection="1">
      <alignment horizontal="center" vertical="center"/>
    </xf>
    <xf numFmtId="177" fontId="9" fillId="0" borderId="14" xfId="3" applyNumberFormat="1" applyFont="1" applyFill="1" applyBorder="1" applyAlignment="1" applyProtection="1">
      <alignment horizontal="right" vertical="center" shrinkToFit="1"/>
    </xf>
    <xf numFmtId="177" fontId="9" fillId="1" borderId="17" xfId="3" applyNumberFormat="1" applyFont="1" applyFill="1" applyBorder="1" applyAlignment="1" applyProtection="1">
      <alignment horizontal="right" vertical="center" shrinkToFit="1"/>
    </xf>
    <xf numFmtId="177" fontId="9" fillId="0" borderId="17" xfId="3" applyNumberFormat="1" applyFont="1" applyFill="1" applyBorder="1" applyAlignment="1" applyProtection="1">
      <alignment horizontal="right" vertical="center" shrinkToFit="1"/>
    </xf>
    <xf numFmtId="177" fontId="9" fillId="1" borderId="20" xfId="3" applyNumberFormat="1" applyFont="1" applyFill="1" applyBorder="1" applyAlignment="1" applyProtection="1">
      <alignment horizontal="right" vertical="center" shrinkToFit="1"/>
    </xf>
    <xf numFmtId="3" fontId="8" fillId="0" borderId="3" xfId="3" applyNumberFormat="1" applyFont="1" applyBorder="1" applyAlignment="1" applyProtection="1">
      <alignment horizontal="distributed" vertical="center"/>
    </xf>
    <xf numFmtId="49" fontId="8" fillId="0" borderId="3" xfId="2" applyNumberFormat="1" applyFont="1" applyBorder="1" applyAlignment="1" applyProtection="1">
      <alignment horizontal="distributed" vertical="center" wrapText="1" justifyLastLine="1"/>
    </xf>
    <xf numFmtId="177" fontId="9" fillId="0" borderId="13" xfId="3" applyNumberFormat="1" applyFont="1" applyFill="1" applyBorder="1" applyAlignment="1" applyProtection="1">
      <alignment horizontal="distributed" vertical="center" shrinkToFit="1"/>
    </xf>
    <xf numFmtId="177" fontId="9" fillId="0" borderId="14" xfId="3" applyNumberFormat="1" applyFont="1" applyFill="1" applyBorder="1" applyAlignment="1" applyProtection="1">
      <alignment horizontal="distributed" vertical="center" shrinkToFit="1"/>
    </xf>
    <xf numFmtId="177" fontId="9" fillId="0" borderId="15" xfId="3" applyNumberFormat="1" applyFont="1" applyFill="1" applyBorder="1" applyAlignment="1" applyProtection="1">
      <alignment horizontal="distributed" vertical="center" shrinkToFit="1"/>
    </xf>
    <xf numFmtId="177" fontId="9" fillId="1" borderId="16" xfId="3" applyNumberFormat="1" applyFont="1" applyFill="1" applyBorder="1" applyAlignment="1" applyProtection="1">
      <alignment horizontal="distributed" vertical="center" shrinkToFit="1"/>
    </xf>
    <xf numFmtId="177" fontId="9" fillId="1" borderId="17" xfId="3" applyNumberFormat="1" applyFont="1" applyFill="1" applyBorder="1" applyAlignment="1" applyProtection="1">
      <alignment horizontal="distributed" vertical="center" shrinkToFit="1"/>
    </xf>
    <xf numFmtId="177" fontId="9" fillId="1" borderId="18" xfId="3" applyNumberFormat="1" applyFont="1" applyFill="1" applyBorder="1" applyAlignment="1" applyProtection="1">
      <alignment horizontal="distributed" vertical="center" shrinkToFit="1"/>
    </xf>
    <xf numFmtId="177" fontId="9" fillId="0" borderId="16" xfId="3" applyNumberFormat="1" applyFont="1" applyFill="1" applyBorder="1" applyAlignment="1" applyProtection="1">
      <alignment horizontal="distributed" vertical="center" shrinkToFit="1"/>
    </xf>
    <xf numFmtId="177" fontId="9" fillId="0" borderId="17" xfId="3" applyNumberFormat="1" applyFont="1" applyFill="1" applyBorder="1" applyAlignment="1" applyProtection="1">
      <alignment horizontal="distributed" vertical="center" shrinkToFit="1"/>
    </xf>
    <xf numFmtId="177" fontId="9" fillId="0" borderId="18" xfId="3" applyNumberFormat="1" applyFont="1" applyFill="1" applyBorder="1" applyAlignment="1" applyProtection="1">
      <alignment horizontal="distributed" vertical="center" shrinkToFit="1"/>
    </xf>
    <xf numFmtId="177" fontId="9" fillId="1" borderId="19" xfId="3" applyNumberFormat="1" applyFont="1" applyFill="1" applyBorder="1" applyAlignment="1" applyProtection="1">
      <alignment horizontal="distributed" vertical="center" shrinkToFit="1"/>
    </xf>
    <xf numFmtId="177" fontId="9" fillId="1" borderId="21" xfId="3" applyNumberFormat="1" applyFont="1" applyFill="1" applyBorder="1" applyAlignment="1" applyProtection="1">
      <alignment horizontal="distributed" vertical="center" shrinkToFit="1"/>
    </xf>
    <xf numFmtId="3" fontId="8" fillId="0" borderId="2" xfId="3" applyNumberFormat="1" applyFont="1" applyBorder="1" applyAlignment="1">
      <alignment horizontal="center" vertical="center" wrapText="1"/>
    </xf>
    <xf numFmtId="3" fontId="8" fillId="0" borderId="11" xfId="3" applyNumberFormat="1" applyFont="1" applyBorder="1" applyAlignment="1" applyProtection="1">
      <alignment horizontal="center" vertical="center"/>
    </xf>
    <xf numFmtId="3" fontId="8" fillId="0" borderId="2" xfId="3" applyNumberFormat="1" applyFont="1" applyBorder="1" applyAlignment="1" applyProtection="1">
      <alignment horizontal="center" vertical="center"/>
    </xf>
    <xf numFmtId="3" fontId="8" fillId="0" borderId="11" xfId="3" applyNumberFormat="1" applyFont="1" applyBorder="1" applyAlignment="1" applyProtection="1">
      <alignment horizontal="distributed" vertical="center"/>
    </xf>
    <xf numFmtId="3" fontId="8" fillId="0" borderId="4" xfId="3" applyNumberFormat="1" applyFont="1" applyBorder="1" applyAlignment="1" applyProtection="1">
      <alignment horizontal="distributed" vertical="center"/>
    </xf>
    <xf numFmtId="177" fontId="9" fillId="1" borderId="20" xfId="3" applyNumberFormat="1" applyFont="1" applyFill="1" applyBorder="1" applyAlignment="1" applyProtection="1">
      <alignment horizontal="distributed" vertical="center" shrinkToFit="1"/>
    </xf>
    <xf numFmtId="49" fontId="8" fillId="0" borderId="2" xfId="2" applyNumberFormat="1" applyFont="1" applyBorder="1" applyAlignment="1" applyProtection="1">
      <alignment horizontal="center" vertical="center" wrapText="1" justifyLastLine="1"/>
    </xf>
    <xf numFmtId="3" fontId="8" fillId="0" borderId="11" xfId="3" applyNumberFormat="1" applyFont="1" applyBorder="1" applyAlignment="1">
      <alignment horizontal="center" vertical="center" wrapText="1"/>
    </xf>
    <xf numFmtId="49" fontId="6" fillId="0" borderId="7" xfId="3" applyNumberFormat="1" applyFont="1" applyBorder="1" applyAlignment="1" applyProtection="1">
      <alignment horizontal="distributed" vertical="center" justifyLastLine="1"/>
    </xf>
    <xf numFmtId="49" fontId="6" fillId="0" borderId="27" xfId="3" applyNumberFormat="1" applyFont="1" applyBorder="1" applyAlignment="1" applyProtection="1">
      <alignment horizontal="distributed" vertical="center" justifyLastLine="1"/>
    </xf>
    <xf numFmtId="49" fontId="6" fillId="0" borderId="8" xfId="3" applyNumberFormat="1" applyFont="1" applyBorder="1" applyAlignment="1" applyProtection="1">
      <alignment horizontal="distributed" vertical="center" justifyLastLine="1"/>
    </xf>
    <xf numFmtId="0" fontId="6" fillId="0" borderId="9" xfId="3" applyNumberFormat="1" applyFont="1" applyBorder="1" applyAlignment="1" applyProtection="1">
      <alignment horizontal="distributed" vertical="center" justifyLastLine="1"/>
    </xf>
    <xf numFmtId="0" fontId="6" fillId="0" borderId="28" xfId="3" applyNumberFormat="1" applyFont="1" applyBorder="1" applyAlignment="1" applyProtection="1">
      <alignment horizontal="distributed" vertical="center" justifyLastLine="1"/>
    </xf>
    <xf numFmtId="0" fontId="6" fillId="0" borderId="10" xfId="3" applyNumberFormat="1" applyFont="1" applyBorder="1" applyAlignment="1" applyProtection="1">
      <alignment horizontal="distributed" vertical="center" justifyLastLine="1"/>
    </xf>
    <xf numFmtId="176" fontId="6" fillId="0" borderId="5" xfId="3" applyNumberFormat="1" applyFont="1" applyBorder="1" applyAlignment="1" applyProtection="1">
      <alignment horizontal="center" vertical="center" justifyLastLine="1"/>
    </xf>
    <xf numFmtId="176" fontId="6" fillId="0" borderId="29" xfId="3" applyNumberFormat="1" applyFont="1" applyBorder="1" applyAlignment="1" applyProtection="1">
      <alignment horizontal="center" vertical="center" justifyLastLine="1"/>
    </xf>
    <xf numFmtId="176" fontId="6" fillId="0" borderId="6" xfId="3" applyNumberFormat="1" applyFont="1" applyBorder="1" applyAlignment="1" applyProtection="1">
      <alignment horizontal="center" vertical="center" justifyLastLine="1"/>
    </xf>
    <xf numFmtId="176" fontId="6" fillId="0" borderId="30" xfId="3" applyNumberFormat="1" applyFont="1" applyBorder="1" applyAlignment="1" applyProtection="1">
      <alignment horizontal="center" vertical="center" justifyLastLine="1"/>
    </xf>
    <xf numFmtId="49" fontId="6" fillId="0" borderId="7" xfId="3" applyNumberFormat="1" applyFont="1" applyBorder="1" applyAlignment="1" applyProtection="1">
      <alignment horizontal="distributed" vertical="center" wrapText="1" justifyLastLine="1"/>
    </xf>
    <xf numFmtId="49" fontId="6" fillId="0" borderId="27" xfId="3" applyNumberFormat="1" applyFont="1" applyBorder="1" applyAlignment="1" applyProtection="1">
      <alignment horizontal="distributed" vertical="center" wrapText="1" justifyLastLine="1"/>
    </xf>
    <xf numFmtId="49" fontId="6" fillId="0" borderId="8" xfId="3" applyNumberFormat="1" applyFont="1" applyBorder="1" applyAlignment="1" applyProtection="1">
      <alignment horizontal="distributed" vertical="center" wrapText="1" justifyLastLine="1"/>
    </xf>
    <xf numFmtId="0" fontId="6" fillId="0" borderId="9" xfId="3" applyNumberFormat="1" applyFont="1" applyBorder="1" applyAlignment="1" applyProtection="1">
      <alignment horizontal="distributed" vertical="center" wrapText="1" justifyLastLine="1"/>
    </xf>
    <xf numFmtId="0" fontId="6" fillId="0" borderId="28" xfId="3" applyNumberFormat="1" applyFont="1" applyBorder="1" applyAlignment="1" applyProtection="1">
      <alignment horizontal="distributed" vertical="center" wrapText="1" justifyLastLine="1"/>
    </xf>
    <xf numFmtId="0" fontId="6" fillId="0" borderId="10" xfId="3" applyNumberFormat="1" applyFont="1" applyBorder="1" applyAlignment="1" applyProtection="1">
      <alignment horizontal="distributed" vertical="center" wrapText="1" justifyLastLine="1"/>
    </xf>
    <xf numFmtId="3" fontId="6" fillId="0" borderId="31" xfId="3" applyNumberFormat="1" applyFont="1" applyBorder="1" applyAlignment="1" applyProtection="1">
      <alignment horizontal="distributed" vertical="center" wrapText="1" justifyLastLine="1"/>
    </xf>
    <xf numFmtId="3" fontId="6" fillId="0" borderId="32" xfId="3" applyNumberFormat="1" applyFont="1" applyBorder="1" applyAlignment="1" applyProtection="1">
      <alignment horizontal="distributed" vertical="center" wrapText="1" justifyLastLine="1"/>
    </xf>
    <xf numFmtId="49" fontId="6" fillId="0" borderId="32" xfId="2" applyNumberFormat="1" applyFont="1" applyBorder="1" applyAlignment="1" applyProtection="1">
      <alignment horizontal="distributed" vertical="center" wrapText="1" justifyLastLine="1"/>
    </xf>
    <xf numFmtId="3" fontId="8" fillId="0" borderId="31" xfId="3" applyNumberFormat="1" applyFont="1" applyBorder="1" applyAlignment="1" applyProtection="1">
      <alignment horizontal="distributed" vertical="center" wrapText="1" justifyLastLine="1"/>
    </xf>
    <xf numFmtId="3" fontId="8" fillId="0" borderId="32" xfId="3" applyNumberFormat="1" applyFont="1" applyBorder="1" applyAlignment="1" applyProtection="1">
      <alignment horizontal="distributed" vertical="center" wrapText="1" justifyLastLine="1"/>
    </xf>
    <xf numFmtId="3" fontId="6" fillId="0" borderId="31" xfId="3" applyNumberFormat="1" applyFont="1" applyFill="1" applyBorder="1" applyAlignment="1" applyProtection="1">
      <alignment horizontal="distributed" vertical="center" wrapText="1" justifyLastLine="1"/>
    </xf>
    <xf numFmtId="3" fontId="6" fillId="0" borderId="32" xfId="3" applyNumberFormat="1" applyFont="1" applyFill="1" applyBorder="1" applyAlignment="1" applyProtection="1">
      <alignment horizontal="distributed" vertical="center" wrapText="1" justifyLastLine="1"/>
    </xf>
    <xf numFmtId="3" fontId="6" fillId="0" borderId="33" xfId="3" applyNumberFormat="1" applyFont="1" applyBorder="1" applyAlignment="1" applyProtection="1">
      <alignment horizontal="distributed" vertical="center" wrapText="1" justifyLastLine="1"/>
    </xf>
    <xf numFmtId="3" fontId="6" fillId="0" borderId="34" xfId="3" applyNumberFormat="1" applyFont="1" applyBorder="1" applyAlignment="1" applyProtection="1">
      <alignment horizontal="distributed" vertical="center" wrapText="1" justifyLastLine="1"/>
    </xf>
    <xf numFmtId="3" fontId="6" fillId="0" borderId="35" xfId="3" applyNumberFormat="1" applyFont="1" applyBorder="1" applyAlignment="1" applyProtection="1">
      <alignment horizontal="distributed" vertical="center" wrapText="1" justifyLastLine="1"/>
    </xf>
    <xf numFmtId="3" fontId="6" fillId="0" borderId="36" xfId="3" applyNumberFormat="1" applyFont="1" applyBorder="1" applyAlignment="1" applyProtection="1">
      <alignment horizontal="distributed" vertical="center" wrapText="1" justifyLastLine="1"/>
    </xf>
    <xf numFmtId="3" fontId="6" fillId="0" borderId="6" xfId="3" applyNumberFormat="1" applyFont="1" applyBorder="1" applyAlignment="1" applyProtection="1">
      <alignment horizontal="distributed" vertical="center" wrapText="1" justifyLastLine="1"/>
    </xf>
    <xf numFmtId="3" fontId="6" fillId="0" borderId="0" xfId="3" applyNumberFormat="1" applyFont="1" applyBorder="1" applyAlignment="1" applyProtection="1">
      <alignment horizontal="distributed" vertical="center" wrapText="1" justifyLastLine="1"/>
    </xf>
    <xf numFmtId="0" fontId="2" fillId="0" borderId="37" xfId="3" applyFont="1" applyBorder="1" applyAlignment="1">
      <alignment horizontal="distributed" vertical="center" wrapText="1" justifyLastLine="1"/>
    </xf>
    <xf numFmtId="0" fontId="2" fillId="0" borderId="36" xfId="3" applyFont="1" applyBorder="1" applyAlignment="1">
      <alignment horizontal="distributed" vertical="center" wrapText="1" justifyLastLine="1"/>
    </xf>
    <xf numFmtId="0" fontId="2" fillId="0" borderId="38" xfId="3" applyFont="1" applyBorder="1" applyAlignment="1">
      <alignment horizontal="distributed" vertical="center" wrapText="1" justifyLastLine="1"/>
    </xf>
    <xf numFmtId="3" fontId="6" fillId="0" borderId="39" xfId="3" applyNumberFormat="1" applyFont="1" applyBorder="1" applyAlignment="1" applyProtection="1">
      <alignment horizontal="distributed" vertical="center" wrapText="1" justifyLastLine="1"/>
    </xf>
    <xf numFmtId="3" fontId="6" fillId="0" borderId="40" xfId="3" applyNumberFormat="1" applyFont="1" applyBorder="1" applyAlignment="1" applyProtection="1">
      <alignment horizontal="distributed" vertical="center" wrapText="1" justifyLastLine="1"/>
    </xf>
    <xf numFmtId="3" fontId="6" fillId="0" borderId="38" xfId="3" applyNumberFormat="1" applyFont="1" applyBorder="1" applyAlignment="1" applyProtection="1">
      <alignment horizontal="distributed" vertical="center" wrapText="1" justifyLastLine="1"/>
    </xf>
    <xf numFmtId="3" fontId="6" fillId="0" borderId="41" xfId="3" applyNumberFormat="1" applyFont="1" applyBorder="1" applyAlignment="1" applyProtection="1">
      <alignment horizontal="distributed" vertical="center" wrapText="1" justifyLastLine="1"/>
    </xf>
    <xf numFmtId="3" fontId="6" fillId="0" borderId="41" xfId="3" applyNumberFormat="1" applyFont="1" applyFill="1" applyBorder="1" applyAlignment="1" applyProtection="1">
      <alignment horizontal="distributed" vertical="center" wrapText="1" justifyLastLine="1"/>
    </xf>
    <xf numFmtId="3" fontId="6" fillId="0" borderId="40" xfId="3" applyNumberFormat="1" applyFont="1" applyFill="1" applyBorder="1" applyAlignment="1" applyProtection="1">
      <alignment horizontal="distributed" vertical="center" wrapText="1" justifyLastLine="1"/>
    </xf>
    <xf numFmtId="3" fontId="6" fillId="0" borderId="42" xfId="3" applyNumberFormat="1" applyFont="1" applyBorder="1" applyAlignment="1" applyProtection="1">
      <alignment horizontal="distributed" vertical="center" wrapText="1" justifyLastLine="1"/>
    </xf>
    <xf numFmtId="3" fontId="6" fillId="0" borderId="37" xfId="3" applyNumberFormat="1" applyFont="1" applyBorder="1" applyAlignment="1" applyProtection="1">
      <alignment horizontal="distributed" vertical="center" wrapText="1" justifyLastLine="1"/>
    </xf>
    <xf numFmtId="3" fontId="6" fillId="0" borderId="43" xfId="3" applyNumberFormat="1" applyFont="1" applyBorder="1" applyAlignment="1" applyProtection="1">
      <alignment horizontal="distributed" vertical="center" wrapText="1" justifyLastLine="1"/>
    </xf>
    <xf numFmtId="3" fontId="6" fillId="0" borderId="44" xfId="3" applyNumberFormat="1" applyFont="1" applyBorder="1" applyAlignment="1" applyProtection="1">
      <alignment horizontal="distributed" vertical="center" wrapText="1" justifyLastLine="1"/>
    </xf>
    <xf numFmtId="49" fontId="6" fillId="0" borderId="45" xfId="3" applyNumberFormat="1" applyFont="1" applyBorder="1" applyAlignment="1" applyProtection="1">
      <alignment horizontal="left" vertical="center" wrapText="1" justifyLastLine="1"/>
    </xf>
    <xf numFmtId="49" fontId="6" fillId="0" borderId="46" xfId="3" applyNumberFormat="1" applyFont="1" applyBorder="1" applyAlignment="1" applyProtection="1">
      <alignment horizontal="left" vertical="center" wrapText="1" justifyLastLine="1"/>
    </xf>
    <xf numFmtId="49" fontId="6" fillId="0" borderId="47" xfId="3" applyNumberFormat="1" applyFont="1" applyBorder="1" applyAlignment="1" applyProtection="1">
      <alignment horizontal="left" vertical="center" wrapText="1" justifyLastLine="1"/>
    </xf>
    <xf numFmtId="49" fontId="6" fillId="0" borderId="48" xfId="3" applyNumberFormat="1" applyFont="1" applyBorder="1" applyAlignment="1" applyProtection="1">
      <alignment horizontal="left" vertical="center" wrapText="1" justifyLastLine="1"/>
    </xf>
    <xf numFmtId="49" fontId="6" fillId="0" borderId="49" xfId="3" applyNumberFormat="1" applyFont="1" applyBorder="1" applyAlignment="1" applyProtection="1">
      <alignment horizontal="left" vertical="center" wrapText="1" justifyLastLine="1"/>
    </xf>
    <xf numFmtId="49" fontId="6" fillId="0" borderId="50" xfId="3" applyNumberFormat="1" applyFont="1" applyBorder="1" applyAlignment="1" applyProtection="1">
      <alignment horizontal="left" vertical="center" wrapText="1" justifyLastLine="1"/>
    </xf>
    <xf numFmtId="0" fontId="8" fillId="0" borderId="51" xfId="3" applyNumberFormat="1" applyFont="1" applyBorder="1" applyAlignment="1" applyProtection="1">
      <alignment horizontal="center" vertical="center"/>
    </xf>
    <xf numFmtId="0" fontId="8" fillId="0" borderId="52" xfId="3" applyNumberFormat="1" applyFont="1" applyBorder="1" applyAlignment="1" applyProtection="1">
      <alignment horizontal="center" vertical="center"/>
    </xf>
    <xf numFmtId="0" fontId="8" fillId="0" borderId="53" xfId="3" applyNumberFormat="1" applyFont="1" applyBorder="1" applyAlignment="1" applyProtection="1">
      <alignment horizontal="center" vertical="center"/>
    </xf>
    <xf numFmtId="0" fontId="8" fillId="0" borderId="54" xfId="3" applyNumberFormat="1" applyFont="1" applyBorder="1" applyAlignment="1" applyProtection="1">
      <alignment horizontal="center" vertical="center"/>
    </xf>
    <xf numFmtId="176" fontId="6" fillId="0" borderId="5" xfId="3" applyNumberFormat="1" applyFont="1" applyBorder="1" applyAlignment="1" applyProtection="1">
      <alignment horizontal="center" vertical="center"/>
    </xf>
    <xf numFmtId="176" fontId="6" fillId="0" borderId="29" xfId="3" applyNumberFormat="1" applyFont="1" applyBorder="1" applyAlignment="1" applyProtection="1">
      <alignment horizontal="center" vertical="center"/>
    </xf>
    <xf numFmtId="176" fontId="6" fillId="0" borderId="6" xfId="3" applyNumberFormat="1" applyFont="1" applyBorder="1" applyAlignment="1" applyProtection="1">
      <alignment horizontal="center" vertical="center"/>
    </xf>
    <xf numFmtId="0" fontId="6" fillId="0" borderId="5" xfId="3" applyNumberFormat="1" applyFont="1" applyBorder="1" applyAlignment="1" applyProtection="1">
      <alignment horizontal="center" vertical="center"/>
    </xf>
    <xf numFmtId="0" fontId="6" fillId="0" borderId="6" xfId="3" applyNumberFormat="1" applyFont="1" applyBorder="1" applyAlignment="1" applyProtection="1">
      <alignment horizontal="center" vertical="center"/>
    </xf>
    <xf numFmtId="49" fontId="6" fillId="0" borderId="35" xfId="2" applyNumberFormat="1" applyFont="1" applyBorder="1" applyAlignment="1" applyProtection="1">
      <alignment horizontal="distributed" vertical="center" wrapText="1" justifyLastLine="1"/>
    </xf>
    <xf numFmtId="49" fontId="6" fillId="0" borderId="41" xfId="2" applyNumberFormat="1" applyFont="1" applyBorder="1" applyAlignment="1" applyProtection="1">
      <alignment horizontal="distributed" vertical="center" wrapText="1" justifyLastLine="1"/>
    </xf>
    <xf numFmtId="3" fontId="6" fillId="0" borderId="35" xfId="3" applyNumberFormat="1" applyFont="1" applyFill="1" applyBorder="1" applyAlignment="1" applyProtection="1">
      <alignment horizontal="distributed" vertical="center" wrapText="1" justifyLastLine="1"/>
    </xf>
    <xf numFmtId="3" fontId="5" fillId="0" borderId="33" xfId="3" applyNumberFormat="1" applyFont="1" applyBorder="1" applyAlignment="1" applyProtection="1">
      <alignment horizontal="distributed" vertical="center" wrapText="1" justifyLastLine="1"/>
    </xf>
    <xf numFmtId="3" fontId="5" fillId="0" borderId="34" xfId="3" applyNumberFormat="1" applyFont="1" applyBorder="1" applyAlignment="1" applyProtection="1">
      <alignment horizontal="distributed" vertical="center" wrapText="1" justifyLastLine="1"/>
    </xf>
    <xf numFmtId="3" fontId="5" fillId="0" borderId="31" xfId="3" applyNumberFormat="1" applyFont="1" applyBorder="1" applyAlignment="1" applyProtection="1">
      <alignment horizontal="distributed" vertical="center" wrapText="1" justifyLastLine="1"/>
    </xf>
    <xf numFmtId="3" fontId="5" fillId="0" borderId="32" xfId="3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3" fontId="5" fillId="0" borderId="0" xfId="3" applyNumberFormat="1" applyFont="1" applyBorder="1" applyAlignment="1" applyProtection="1">
      <alignment horizontal="distributed" vertical="center" wrapText="1" justifyLastLine="1"/>
    </xf>
    <xf numFmtId="3" fontId="5" fillId="0" borderId="31" xfId="3" applyNumberFormat="1" applyFont="1" applyFill="1" applyBorder="1" applyAlignment="1" applyProtection="1">
      <alignment horizontal="distributed" vertical="center" wrapText="1" justifyLastLine="1"/>
    </xf>
    <xf numFmtId="3" fontId="5" fillId="0" borderId="32" xfId="3" applyNumberFormat="1" applyFont="1" applyFill="1" applyBorder="1" applyAlignment="1" applyProtection="1">
      <alignment horizontal="distributed" vertical="center" wrapText="1" justifyLastLine="1"/>
    </xf>
    <xf numFmtId="3" fontId="5" fillId="0" borderId="40" xfId="3" applyNumberFormat="1" applyFont="1" applyFill="1" applyBorder="1" applyAlignment="1" applyProtection="1">
      <alignment horizontal="distributed" vertical="center" wrapText="1" justifyLastLine="1"/>
    </xf>
    <xf numFmtId="3" fontId="5" fillId="0" borderId="44" xfId="3" applyNumberFormat="1" applyFont="1" applyBorder="1" applyAlignment="1" applyProtection="1">
      <alignment horizontal="distributed" vertical="center" wrapText="1" justifyLastLine="1"/>
    </xf>
    <xf numFmtId="3" fontId="5" fillId="0" borderId="40" xfId="3" applyNumberFormat="1" applyFont="1" applyBorder="1" applyAlignment="1" applyProtection="1">
      <alignment horizontal="distributed" vertical="center" wrapText="1" justifyLastLine="1"/>
    </xf>
    <xf numFmtId="3" fontId="5" fillId="0" borderId="35" xfId="3" applyNumberFormat="1" applyFont="1" applyBorder="1" applyAlignment="1" applyProtection="1">
      <alignment horizontal="distributed" vertical="center" wrapText="1" justifyLastLine="1"/>
    </xf>
    <xf numFmtId="3" fontId="5" fillId="0" borderId="36" xfId="3" applyNumberFormat="1" applyFont="1" applyBorder="1" applyAlignment="1" applyProtection="1">
      <alignment horizontal="distributed" vertical="center" wrapText="1" justifyLastLine="1"/>
    </xf>
    <xf numFmtId="3" fontId="5" fillId="0" borderId="38" xfId="3" applyNumberFormat="1" applyFont="1" applyBorder="1" applyAlignment="1" applyProtection="1">
      <alignment horizontal="distributed" vertical="center" wrapText="1" justifyLastLine="1"/>
    </xf>
    <xf numFmtId="3" fontId="5" fillId="0" borderId="55" xfId="3" applyNumberFormat="1" applyFont="1" applyBorder="1" applyAlignment="1" applyProtection="1">
      <alignment horizontal="distributed" vertical="center" wrapText="1" justifyLastLine="1"/>
    </xf>
    <xf numFmtId="176" fontId="5" fillId="0" borderId="56" xfId="3" applyNumberFormat="1" applyFont="1" applyBorder="1" applyAlignment="1" applyProtection="1">
      <alignment horizontal="center" vertical="center" justifyLastLine="1"/>
    </xf>
    <xf numFmtId="176" fontId="5" fillId="0" borderId="57" xfId="3" applyNumberFormat="1" applyFont="1" applyBorder="1" applyAlignment="1" applyProtection="1">
      <alignment horizontal="center" vertical="center" justifyLastLine="1"/>
    </xf>
    <xf numFmtId="176" fontId="5" fillId="0" borderId="58" xfId="3" applyNumberFormat="1" applyFont="1" applyBorder="1" applyAlignment="1" applyProtection="1">
      <alignment horizontal="center" vertical="center" justifyLastLine="1"/>
    </xf>
    <xf numFmtId="176" fontId="5" fillId="0" borderId="59" xfId="3" applyNumberFormat="1" applyFont="1" applyBorder="1" applyAlignment="1" applyProtection="1">
      <alignment horizontal="center" vertical="center" justifyLastLine="1"/>
    </xf>
    <xf numFmtId="3" fontId="5" fillId="0" borderId="39" xfId="3" applyNumberFormat="1" applyFont="1" applyBorder="1" applyAlignment="1" applyProtection="1">
      <alignment horizontal="distributed" vertical="center" wrapText="1" justifyLastLine="1"/>
    </xf>
    <xf numFmtId="0" fontId="5" fillId="0" borderId="37" xfId="2" applyFont="1" applyBorder="1" applyAlignment="1">
      <alignment horizontal="distributed" vertical="center" wrapText="1" justifyLastLine="1"/>
    </xf>
    <xf numFmtId="0" fontId="5" fillId="0" borderId="36" xfId="2" applyFont="1" applyBorder="1" applyAlignment="1">
      <alignment horizontal="distributed" vertical="center" wrapText="1" justifyLastLine="1"/>
    </xf>
    <xf numFmtId="0" fontId="5" fillId="0" borderId="38" xfId="2" applyFont="1" applyBorder="1" applyAlignment="1">
      <alignment horizontal="distributed" vertical="center" wrapText="1" justifyLastLine="1"/>
    </xf>
    <xf numFmtId="3" fontId="5" fillId="0" borderId="41" xfId="3" applyNumberFormat="1" applyFont="1" applyFill="1" applyBorder="1" applyAlignment="1" applyProtection="1">
      <alignment horizontal="distributed" vertical="center" wrapText="1" justifyLastLine="1"/>
    </xf>
    <xf numFmtId="3" fontId="5" fillId="0" borderId="60" xfId="3" applyNumberFormat="1" applyFont="1" applyBorder="1" applyAlignment="1" applyProtection="1">
      <alignment horizontal="distributed" vertical="center" wrapText="1" justifyLastLine="1"/>
    </xf>
    <xf numFmtId="3" fontId="5" fillId="0" borderId="43" xfId="3" applyNumberFormat="1" applyFont="1" applyBorder="1" applyAlignment="1" applyProtection="1">
      <alignment horizontal="distributed" vertical="center" wrapText="1" justifyLastLine="1"/>
    </xf>
    <xf numFmtId="0" fontId="6" fillId="0" borderId="56" xfId="3" applyNumberFormat="1" applyFont="1" applyBorder="1" applyAlignment="1" applyProtection="1">
      <alignment horizontal="center" vertical="center"/>
    </xf>
    <xf numFmtId="0" fontId="6" fillId="0" borderId="58" xfId="3" applyNumberFormat="1" applyFont="1" applyBorder="1" applyAlignment="1" applyProtection="1">
      <alignment horizontal="center" vertical="center"/>
    </xf>
    <xf numFmtId="3" fontId="5" fillId="0" borderId="42" xfId="3" applyNumberFormat="1" applyFont="1" applyBorder="1" applyAlignment="1" applyProtection="1">
      <alignment horizontal="distributed" vertical="center" wrapText="1" justifyLastLine="1"/>
    </xf>
    <xf numFmtId="3" fontId="5" fillId="0" borderId="37" xfId="3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課税状況調査市町村_1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3">
    <tabColor theme="8"/>
  </sheetPr>
  <dimension ref="A2:IT38"/>
  <sheetViews>
    <sheetView showGridLines="0" tabSelected="1" topLeftCell="IH19" zoomScale="110" zoomScaleNormal="100" zoomScaleSheetLayoutView="110" workbookViewId="0">
      <selection activeCell="IR30" sqref="IR30"/>
    </sheetView>
  </sheetViews>
  <sheetFormatPr defaultColWidth="1" defaultRowHeight="15" customHeight="1" x14ac:dyDescent="0.2"/>
  <cols>
    <col min="1" max="1" width="3" style="8" customWidth="1"/>
    <col min="2" max="2" width="12.88671875" style="8" customWidth="1"/>
    <col min="3" max="3" width="12.44140625" style="8" customWidth="1"/>
    <col min="4" max="6" width="12.33203125" style="8" customWidth="1"/>
    <col min="7" max="8" width="15.33203125" style="8" customWidth="1"/>
    <col min="9" max="13" width="14.33203125" style="8" customWidth="1"/>
    <col min="14" max="14" width="14.44140625" style="8" customWidth="1"/>
    <col min="15" max="16" width="14.33203125" style="8" customWidth="1"/>
    <col min="17" max="27" width="9.21875" style="8" customWidth="1"/>
    <col min="28" max="30" width="8.21875" style="8" customWidth="1"/>
    <col min="31" max="31" width="12.44140625" style="8" customWidth="1"/>
    <col min="32" max="34" width="12.33203125" style="8" customWidth="1"/>
    <col min="35" max="36" width="15.33203125" style="8" customWidth="1"/>
    <col min="37" max="41" width="14.33203125" style="8" customWidth="1"/>
    <col min="42" max="42" width="14.44140625" style="8" customWidth="1"/>
    <col min="43" max="44" width="14.33203125" style="8" customWidth="1"/>
    <col min="45" max="55" width="9.21875" style="8" customWidth="1"/>
    <col min="56" max="58" width="8.21875" style="8" customWidth="1"/>
    <col min="59" max="59" width="12.44140625" style="8" customWidth="1"/>
    <col min="60" max="62" width="12.33203125" style="8" customWidth="1"/>
    <col min="63" max="64" width="15.33203125" style="8" customWidth="1"/>
    <col min="65" max="69" width="14.33203125" style="8" customWidth="1"/>
    <col min="70" max="70" width="14.44140625" style="8" customWidth="1"/>
    <col min="71" max="72" width="14.33203125" style="8" customWidth="1"/>
    <col min="73" max="83" width="9.21875" style="8" customWidth="1"/>
    <col min="84" max="86" width="8.21875" style="8" customWidth="1"/>
    <col min="87" max="87" width="12.44140625" style="8" customWidth="1"/>
    <col min="88" max="90" width="12.33203125" style="8" customWidth="1"/>
    <col min="91" max="92" width="15.33203125" style="8" customWidth="1"/>
    <col min="93" max="97" width="14.33203125" style="8" customWidth="1"/>
    <col min="98" max="98" width="14.44140625" style="8" customWidth="1"/>
    <col min="99" max="100" width="14.33203125" style="8" customWidth="1"/>
    <col min="101" max="111" width="9.21875" style="8" customWidth="1"/>
    <col min="112" max="114" width="8.21875" style="8" customWidth="1"/>
    <col min="115" max="115" width="12.44140625" style="8" customWidth="1"/>
    <col min="116" max="118" width="12.33203125" style="8" customWidth="1"/>
    <col min="119" max="120" width="15.33203125" style="8" customWidth="1"/>
    <col min="121" max="125" width="14.33203125" style="8" customWidth="1"/>
    <col min="126" max="126" width="14.44140625" style="8" customWidth="1"/>
    <col min="127" max="128" width="14.33203125" style="8" customWidth="1"/>
    <col min="129" max="139" width="9.21875" style="8" customWidth="1"/>
    <col min="140" max="142" width="8.21875" style="8" customWidth="1"/>
    <col min="143" max="143" width="12.44140625" style="8" customWidth="1"/>
    <col min="144" max="146" width="12.33203125" style="8" customWidth="1"/>
    <col min="147" max="148" width="15.33203125" style="8" customWidth="1"/>
    <col min="149" max="153" width="14.33203125" style="8" customWidth="1"/>
    <col min="154" max="154" width="14.44140625" style="8" customWidth="1"/>
    <col min="155" max="156" width="14.33203125" style="8" customWidth="1"/>
    <col min="157" max="167" width="9.21875" style="8" customWidth="1"/>
    <col min="168" max="170" width="8.21875" style="8" customWidth="1"/>
    <col min="171" max="171" width="12.44140625" style="8" customWidth="1"/>
    <col min="172" max="174" width="12.33203125" style="8" customWidth="1"/>
    <col min="175" max="176" width="15.33203125" style="8" customWidth="1"/>
    <col min="177" max="181" width="14.33203125" style="8" customWidth="1"/>
    <col min="182" max="182" width="14.44140625" style="8" customWidth="1"/>
    <col min="183" max="184" width="14.33203125" style="8" customWidth="1"/>
    <col min="185" max="195" width="9.21875" style="8" customWidth="1"/>
    <col min="196" max="198" width="8.21875" style="8" customWidth="1"/>
    <col min="199" max="199" width="12.44140625" style="8" customWidth="1"/>
    <col min="200" max="202" width="12.33203125" style="8" customWidth="1"/>
    <col min="203" max="204" width="15.33203125" style="8" customWidth="1"/>
    <col min="205" max="209" width="14.33203125" style="8" customWidth="1"/>
    <col min="210" max="210" width="14.44140625" style="8" customWidth="1"/>
    <col min="211" max="212" width="14.33203125" style="8" customWidth="1"/>
    <col min="213" max="223" width="9.21875" style="8" customWidth="1"/>
    <col min="224" max="226" width="8.21875" style="8" customWidth="1"/>
    <col min="227" max="227" width="12.44140625" style="8" customWidth="1"/>
    <col min="228" max="230" width="12.33203125" style="8" customWidth="1"/>
    <col min="231" max="232" width="15.33203125" style="8" customWidth="1"/>
    <col min="233" max="237" width="14.33203125" style="8" customWidth="1"/>
    <col min="238" max="238" width="14.44140625" style="8" customWidth="1"/>
    <col min="239" max="240" width="14.33203125" style="8" customWidth="1"/>
    <col min="241" max="251" width="9.21875" style="8" customWidth="1"/>
    <col min="252" max="254" width="8.21875" style="8" customWidth="1"/>
    <col min="255" max="16384" width="1" style="8"/>
  </cols>
  <sheetData>
    <row r="2" spans="1:254" s="1" customFormat="1" ht="12.75" customHeight="1" x14ac:dyDescent="0.2">
      <c r="B2" s="2"/>
      <c r="C2" s="3"/>
      <c r="D2" s="3"/>
      <c r="E2" s="3"/>
      <c r="F2" s="3"/>
      <c r="G2" s="3"/>
      <c r="H2" s="3"/>
      <c r="I2" s="4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6"/>
      <c r="AF2" s="6"/>
      <c r="AG2" s="6"/>
      <c r="AH2" s="6"/>
      <c r="AI2" s="6"/>
      <c r="AJ2" s="6"/>
      <c r="AK2" s="7"/>
      <c r="AL2" s="7"/>
      <c r="BG2" s="6"/>
      <c r="BH2" s="6"/>
      <c r="BI2" s="6"/>
      <c r="BJ2" s="6"/>
      <c r="BK2" s="6"/>
      <c r="BL2" s="6"/>
      <c r="BM2" s="7"/>
      <c r="BN2" s="7"/>
      <c r="CI2" s="6"/>
      <c r="CJ2" s="6"/>
      <c r="CK2" s="6"/>
      <c r="CL2" s="6"/>
      <c r="CM2" s="6"/>
      <c r="CN2" s="6"/>
      <c r="CO2" s="7"/>
      <c r="CP2" s="7"/>
      <c r="DK2" s="6"/>
      <c r="DL2" s="6"/>
      <c r="DM2" s="6"/>
      <c r="DN2" s="6"/>
      <c r="DO2" s="6"/>
      <c r="DP2" s="6"/>
      <c r="DQ2" s="7"/>
      <c r="DR2" s="7"/>
      <c r="EM2" s="6"/>
      <c r="EN2" s="6"/>
      <c r="EO2" s="6"/>
      <c r="EP2" s="6"/>
      <c r="EQ2" s="6"/>
      <c r="ER2" s="6"/>
      <c r="ES2" s="7"/>
      <c r="ET2" s="7"/>
      <c r="FO2" s="6"/>
      <c r="FP2" s="6"/>
      <c r="FQ2" s="6"/>
      <c r="FR2" s="6"/>
      <c r="FS2" s="6"/>
      <c r="FT2" s="6"/>
      <c r="FU2" s="7"/>
      <c r="FV2" s="7"/>
      <c r="GQ2" s="6"/>
      <c r="GR2" s="6"/>
      <c r="GS2" s="6"/>
      <c r="GT2" s="6"/>
      <c r="GU2" s="6"/>
      <c r="GV2" s="6"/>
      <c r="GW2" s="7"/>
      <c r="GX2" s="7"/>
      <c r="HS2" s="6"/>
      <c r="HT2" s="6"/>
      <c r="HU2" s="6"/>
      <c r="HV2" s="6"/>
      <c r="HW2" s="6"/>
      <c r="HX2" s="6"/>
      <c r="HY2" s="7"/>
      <c r="HZ2" s="7"/>
    </row>
    <row r="3" spans="1:254" ht="13.5" customHeight="1" x14ac:dyDescent="0.2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9" t="s">
        <v>9</v>
      </c>
      <c r="M3" s="99" t="s">
        <v>151</v>
      </c>
      <c r="N3" s="99" t="s">
        <v>152</v>
      </c>
      <c r="O3" s="99" t="s">
        <v>153</v>
      </c>
      <c r="P3" s="99" t="s">
        <v>154</v>
      </c>
      <c r="Q3" s="99" t="s">
        <v>155</v>
      </c>
      <c r="R3" s="99" t="s">
        <v>156</v>
      </c>
      <c r="S3" s="99" t="s">
        <v>157</v>
      </c>
      <c r="T3" s="99" t="s">
        <v>158</v>
      </c>
      <c r="U3" s="99" t="s">
        <v>159</v>
      </c>
      <c r="V3" s="99" t="s">
        <v>160</v>
      </c>
      <c r="W3" s="99" t="s">
        <v>161</v>
      </c>
      <c r="X3" s="99" t="s">
        <v>162</v>
      </c>
      <c r="Y3" s="99" t="s">
        <v>163</v>
      </c>
      <c r="Z3" s="99" t="s">
        <v>164</v>
      </c>
      <c r="AA3" s="99" t="s">
        <v>165</v>
      </c>
      <c r="AB3" s="99" t="s">
        <v>166</v>
      </c>
      <c r="AC3" s="99" t="s">
        <v>167</v>
      </c>
      <c r="AD3" s="99" t="s">
        <v>168</v>
      </c>
      <c r="AE3" s="9" t="s">
        <v>10</v>
      </c>
      <c r="AF3" s="9" t="s">
        <v>11</v>
      </c>
      <c r="AG3" s="9" t="s">
        <v>12</v>
      </c>
      <c r="AH3" s="9" t="s">
        <v>13</v>
      </c>
      <c r="AI3" s="9" t="s">
        <v>14</v>
      </c>
      <c r="AJ3" s="9" t="s">
        <v>15</v>
      </c>
      <c r="AK3" s="9" t="s">
        <v>6</v>
      </c>
      <c r="AL3" s="9" t="s">
        <v>16</v>
      </c>
      <c r="AM3" s="9" t="s">
        <v>8</v>
      </c>
      <c r="AN3" s="99" t="s">
        <v>9</v>
      </c>
      <c r="AO3" s="99" t="s">
        <v>151</v>
      </c>
      <c r="AP3" s="99" t="s">
        <v>152</v>
      </c>
      <c r="AQ3" s="99" t="s">
        <v>153</v>
      </c>
      <c r="AR3" s="99" t="s">
        <v>154</v>
      </c>
      <c r="AS3" s="99" t="s">
        <v>155</v>
      </c>
      <c r="AT3" s="99" t="s">
        <v>156</v>
      </c>
      <c r="AU3" s="99" t="s">
        <v>157</v>
      </c>
      <c r="AV3" s="99" t="s">
        <v>158</v>
      </c>
      <c r="AW3" s="99" t="s">
        <v>159</v>
      </c>
      <c r="AX3" s="99" t="s">
        <v>160</v>
      </c>
      <c r="AY3" s="99" t="s">
        <v>161</v>
      </c>
      <c r="AZ3" s="99" t="s">
        <v>162</v>
      </c>
      <c r="BA3" s="99" t="s">
        <v>163</v>
      </c>
      <c r="BB3" s="99" t="s">
        <v>164</v>
      </c>
      <c r="BC3" s="99" t="s">
        <v>165</v>
      </c>
      <c r="BD3" s="99" t="s">
        <v>166</v>
      </c>
      <c r="BE3" s="99" t="s">
        <v>167</v>
      </c>
      <c r="BF3" s="99" t="s">
        <v>168</v>
      </c>
      <c r="BG3" s="9" t="s">
        <v>17</v>
      </c>
      <c r="BH3" s="9" t="s">
        <v>1</v>
      </c>
      <c r="BI3" s="9" t="s">
        <v>18</v>
      </c>
      <c r="BJ3" s="9" t="s">
        <v>19</v>
      </c>
      <c r="BK3" s="9" t="s">
        <v>20</v>
      </c>
      <c r="BL3" s="9" t="s">
        <v>5</v>
      </c>
      <c r="BM3" s="9" t="s">
        <v>21</v>
      </c>
      <c r="BN3" s="9" t="s">
        <v>22</v>
      </c>
      <c r="BO3" s="9" t="s">
        <v>23</v>
      </c>
      <c r="BP3" s="99" t="s">
        <v>9</v>
      </c>
      <c r="BQ3" s="99" t="s">
        <v>151</v>
      </c>
      <c r="BR3" s="99" t="s">
        <v>152</v>
      </c>
      <c r="BS3" s="99" t="s">
        <v>153</v>
      </c>
      <c r="BT3" s="99" t="s">
        <v>154</v>
      </c>
      <c r="BU3" s="99" t="s">
        <v>155</v>
      </c>
      <c r="BV3" s="99" t="s">
        <v>156</v>
      </c>
      <c r="BW3" s="99" t="s">
        <v>157</v>
      </c>
      <c r="BX3" s="99" t="s">
        <v>158</v>
      </c>
      <c r="BY3" s="99" t="s">
        <v>159</v>
      </c>
      <c r="BZ3" s="99" t="s">
        <v>160</v>
      </c>
      <c r="CA3" s="99" t="s">
        <v>161</v>
      </c>
      <c r="CB3" s="99" t="s">
        <v>162</v>
      </c>
      <c r="CC3" s="99" t="s">
        <v>163</v>
      </c>
      <c r="CD3" s="99" t="s">
        <v>164</v>
      </c>
      <c r="CE3" s="99" t="s">
        <v>165</v>
      </c>
      <c r="CF3" s="99" t="s">
        <v>166</v>
      </c>
      <c r="CG3" s="99" t="s">
        <v>167</v>
      </c>
      <c r="CH3" s="99" t="s">
        <v>168</v>
      </c>
      <c r="CI3" s="9" t="s">
        <v>17</v>
      </c>
      <c r="CJ3" s="9" t="s">
        <v>1</v>
      </c>
      <c r="CK3" s="9" t="s">
        <v>18</v>
      </c>
      <c r="CL3" s="9" t="s">
        <v>19</v>
      </c>
      <c r="CM3" s="9" t="s">
        <v>20</v>
      </c>
      <c r="CN3" s="9" t="s">
        <v>5</v>
      </c>
      <c r="CO3" s="9" t="s">
        <v>21</v>
      </c>
      <c r="CP3" s="9" t="s">
        <v>22</v>
      </c>
      <c r="CQ3" s="9" t="s">
        <v>23</v>
      </c>
      <c r="CR3" s="99" t="s">
        <v>9</v>
      </c>
      <c r="CS3" s="99" t="s">
        <v>151</v>
      </c>
      <c r="CT3" s="99" t="s">
        <v>152</v>
      </c>
      <c r="CU3" s="99" t="s">
        <v>153</v>
      </c>
      <c r="CV3" s="99" t="s">
        <v>154</v>
      </c>
      <c r="CW3" s="99" t="s">
        <v>155</v>
      </c>
      <c r="CX3" s="99" t="s">
        <v>156</v>
      </c>
      <c r="CY3" s="99" t="s">
        <v>157</v>
      </c>
      <c r="CZ3" s="99" t="s">
        <v>158</v>
      </c>
      <c r="DA3" s="99" t="s">
        <v>159</v>
      </c>
      <c r="DB3" s="99" t="s">
        <v>160</v>
      </c>
      <c r="DC3" s="99" t="s">
        <v>161</v>
      </c>
      <c r="DD3" s="99" t="s">
        <v>162</v>
      </c>
      <c r="DE3" s="99" t="s">
        <v>163</v>
      </c>
      <c r="DF3" s="99" t="s">
        <v>164</v>
      </c>
      <c r="DG3" s="99" t="s">
        <v>165</v>
      </c>
      <c r="DH3" s="99" t="s">
        <v>166</v>
      </c>
      <c r="DI3" s="99" t="s">
        <v>167</v>
      </c>
      <c r="DJ3" s="99" t="s">
        <v>168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9" t="s">
        <v>9</v>
      </c>
      <c r="DU3" s="99" t="s">
        <v>151</v>
      </c>
      <c r="DV3" s="99" t="s">
        <v>152</v>
      </c>
      <c r="DW3" s="99" t="s">
        <v>153</v>
      </c>
      <c r="DX3" s="99" t="s">
        <v>154</v>
      </c>
      <c r="DY3" s="99" t="s">
        <v>155</v>
      </c>
      <c r="DZ3" s="99" t="s">
        <v>156</v>
      </c>
      <c r="EA3" s="99" t="s">
        <v>157</v>
      </c>
      <c r="EB3" s="99" t="s">
        <v>158</v>
      </c>
      <c r="EC3" s="99" t="s">
        <v>159</v>
      </c>
      <c r="ED3" s="99" t="s">
        <v>160</v>
      </c>
      <c r="EE3" s="99" t="s">
        <v>161</v>
      </c>
      <c r="EF3" s="99" t="s">
        <v>162</v>
      </c>
      <c r="EG3" s="99" t="s">
        <v>163</v>
      </c>
      <c r="EH3" s="99" t="s">
        <v>164</v>
      </c>
      <c r="EI3" s="99" t="s">
        <v>165</v>
      </c>
      <c r="EJ3" s="99" t="s">
        <v>166</v>
      </c>
      <c r="EK3" s="99" t="s">
        <v>167</v>
      </c>
      <c r="EL3" s="99" t="s">
        <v>168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9" t="s">
        <v>9</v>
      </c>
      <c r="EW3" s="99" t="s">
        <v>151</v>
      </c>
      <c r="EX3" s="99" t="s">
        <v>152</v>
      </c>
      <c r="EY3" s="99" t="s">
        <v>153</v>
      </c>
      <c r="EZ3" s="99" t="s">
        <v>154</v>
      </c>
      <c r="FA3" s="99" t="s">
        <v>155</v>
      </c>
      <c r="FB3" s="99" t="s">
        <v>156</v>
      </c>
      <c r="FC3" s="99" t="s">
        <v>157</v>
      </c>
      <c r="FD3" s="99" t="s">
        <v>158</v>
      </c>
      <c r="FE3" s="99" t="s">
        <v>159</v>
      </c>
      <c r="FF3" s="99" t="s">
        <v>160</v>
      </c>
      <c r="FG3" s="99" t="s">
        <v>161</v>
      </c>
      <c r="FH3" s="99" t="s">
        <v>162</v>
      </c>
      <c r="FI3" s="99" t="s">
        <v>163</v>
      </c>
      <c r="FJ3" s="99" t="s">
        <v>164</v>
      </c>
      <c r="FK3" s="99" t="s">
        <v>165</v>
      </c>
      <c r="FL3" s="99" t="s">
        <v>166</v>
      </c>
      <c r="FM3" s="99" t="s">
        <v>167</v>
      </c>
      <c r="FN3" s="99" t="s">
        <v>168</v>
      </c>
      <c r="FO3" s="9" t="s">
        <v>17</v>
      </c>
      <c r="FP3" s="9" t="s">
        <v>1</v>
      </c>
      <c r="FQ3" s="9" t="s">
        <v>18</v>
      </c>
      <c r="FR3" s="9" t="s">
        <v>19</v>
      </c>
      <c r="FS3" s="9" t="s">
        <v>20</v>
      </c>
      <c r="FT3" s="9" t="s">
        <v>5</v>
      </c>
      <c r="FU3" s="9" t="s">
        <v>21</v>
      </c>
      <c r="FV3" s="9" t="s">
        <v>22</v>
      </c>
      <c r="FW3" s="9" t="s">
        <v>23</v>
      </c>
      <c r="FX3" s="99" t="s">
        <v>9</v>
      </c>
      <c r="FY3" s="99" t="s">
        <v>151</v>
      </c>
      <c r="FZ3" s="99" t="s">
        <v>152</v>
      </c>
      <c r="GA3" s="99" t="s">
        <v>153</v>
      </c>
      <c r="GB3" s="99" t="s">
        <v>154</v>
      </c>
      <c r="GC3" s="99" t="s">
        <v>155</v>
      </c>
      <c r="GD3" s="99" t="s">
        <v>156</v>
      </c>
      <c r="GE3" s="99" t="s">
        <v>157</v>
      </c>
      <c r="GF3" s="99" t="s">
        <v>158</v>
      </c>
      <c r="GG3" s="99" t="s">
        <v>159</v>
      </c>
      <c r="GH3" s="99" t="s">
        <v>160</v>
      </c>
      <c r="GI3" s="99" t="s">
        <v>161</v>
      </c>
      <c r="GJ3" s="99" t="s">
        <v>162</v>
      </c>
      <c r="GK3" s="99" t="s">
        <v>163</v>
      </c>
      <c r="GL3" s="99" t="s">
        <v>164</v>
      </c>
      <c r="GM3" s="99" t="s">
        <v>165</v>
      </c>
      <c r="GN3" s="99" t="s">
        <v>166</v>
      </c>
      <c r="GO3" s="99" t="s">
        <v>167</v>
      </c>
      <c r="GP3" s="99" t="s">
        <v>168</v>
      </c>
      <c r="GQ3" s="9" t="s">
        <v>17</v>
      </c>
      <c r="GR3" s="9" t="s">
        <v>1</v>
      </c>
      <c r="GS3" s="9" t="s">
        <v>18</v>
      </c>
      <c r="GT3" s="9" t="s">
        <v>19</v>
      </c>
      <c r="GU3" s="9" t="s">
        <v>20</v>
      </c>
      <c r="GV3" s="9" t="s">
        <v>5</v>
      </c>
      <c r="GW3" s="9" t="s">
        <v>21</v>
      </c>
      <c r="GX3" s="9" t="s">
        <v>22</v>
      </c>
      <c r="GY3" s="9" t="s">
        <v>23</v>
      </c>
      <c r="GZ3" s="99" t="s">
        <v>9</v>
      </c>
      <c r="HA3" s="99" t="s">
        <v>151</v>
      </c>
      <c r="HB3" s="99" t="s">
        <v>152</v>
      </c>
      <c r="HC3" s="99" t="s">
        <v>153</v>
      </c>
      <c r="HD3" s="99" t="s">
        <v>154</v>
      </c>
      <c r="HE3" s="99" t="s">
        <v>155</v>
      </c>
      <c r="HF3" s="99" t="s">
        <v>156</v>
      </c>
      <c r="HG3" s="99" t="s">
        <v>157</v>
      </c>
      <c r="HH3" s="99" t="s">
        <v>158</v>
      </c>
      <c r="HI3" s="99" t="s">
        <v>159</v>
      </c>
      <c r="HJ3" s="99" t="s">
        <v>160</v>
      </c>
      <c r="HK3" s="99" t="s">
        <v>161</v>
      </c>
      <c r="HL3" s="99" t="s">
        <v>162</v>
      </c>
      <c r="HM3" s="99" t="s">
        <v>163</v>
      </c>
      <c r="HN3" s="99" t="s">
        <v>164</v>
      </c>
      <c r="HO3" s="99" t="s">
        <v>165</v>
      </c>
      <c r="HP3" s="99" t="s">
        <v>166</v>
      </c>
      <c r="HQ3" s="99" t="s">
        <v>167</v>
      </c>
      <c r="HR3" s="99" t="s">
        <v>168</v>
      </c>
      <c r="HS3" s="9" t="s">
        <v>17</v>
      </c>
      <c r="HT3" s="9" t="s">
        <v>1</v>
      </c>
      <c r="HU3" s="9" t="s">
        <v>18</v>
      </c>
      <c r="HV3" s="9" t="s">
        <v>19</v>
      </c>
      <c r="HW3" s="9" t="s">
        <v>20</v>
      </c>
      <c r="HX3" s="9" t="s">
        <v>5</v>
      </c>
      <c r="HY3" s="9" t="s">
        <v>21</v>
      </c>
      <c r="HZ3" s="9" t="s">
        <v>22</v>
      </c>
      <c r="IA3" s="9" t="s">
        <v>23</v>
      </c>
      <c r="IB3" s="99" t="s">
        <v>9</v>
      </c>
      <c r="IC3" s="99" t="s">
        <v>151</v>
      </c>
      <c r="ID3" s="99" t="s">
        <v>152</v>
      </c>
      <c r="IE3" s="99" t="s">
        <v>153</v>
      </c>
      <c r="IF3" s="99" t="s">
        <v>154</v>
      </c>
      <c r="IG3" s="99" t="s">
        <v>155</v>
      </c>
      <c r="IH3" s="99" t="s">
        <v>156</v>
      </c>
      <c r="II3" s="99" t="s">
        <v>157</v>
      </c>
      <c r="IJ3" s="99" t="s">
        <v>158</v>
      </c>
      <c r="IK3" s="99" t="s">
        <v>159</v>
      </c>
      <c r="IL3" s="99" t="s">
        <v>160</v>
      </c>
      <c r="IM3" s="99" t="s">
        <v>161</v>
      </c>
      <c r="IN3" s="99" t="s">
        <v>162</v>
      </c>
      <c r="IO3" s="99" t="s">
        <v>163</v>
      </c>
      <c r="IP3" s="99" t="s">
        <v>164</v>
      </c>
      <c r="IQ3" s="99" t="s">
        <v>165</v>
      </c>
      <c r="IR3" s="99" t="s">
        <v>166</v>
      </c>
      <c r="IS3" s="99" t="s">
        <v>167</v>
      </c>
      <c r="IT3" s="99" t="s">
        <v>168</v>
      </c>
    </row>
    <row r="4" spans="1:254" s="10" customFormat="1" ht="13.5" customHeight="1" x14ac:dyDescent="0.2">
      <c r="A4" s="192" t="s">
        <v>24</v>
      </c>
      <c r="B4" s="193"/>
      <c r="C4" s="146">
        <v>10</v>
      </c>
      <c r="D4" s="146"/>
      <c r="E4" s="146"/>
      <c r="F4" s="146"/>
      <c r="G4" s="146"/>
      <c r="H4" s="146"/>
      <c r="I4" s="189">
        <v>11</v>
      </c>
      <c r="J4" s="190"/>
      <c r="K4" s="190"/>
      <c r="L4" s="190"/>
      <c r="M4" s="190"/>
      <c r="N4" s="190"/>
      <c r="O4" s="191"/>
      <c r="P4" s="144">
        <v>12</v>
      </c>
      <c r="Q4" s="144"/>
      <c r="R4" s="144"/>
      <c r="S4" s="144"/>
      <c r="T4" s="144"/>
      <c r="U4" s="144"/>
      <c r="V4" s="144"/>
      <c r="W4" s="144"/>
      <c r="X4" s="144"/>
      <c r="Y4" s="144"/>
      <c r="Z4" s="145"/>
      <c r="AA4" s="145">
        <v>13</v>
      </c>
      <c r="AB4" s="146"/>
      <c r="AC4" s="146"/>
      <c r="AD4" s="146"/>
      <c r="AE4" s="146">
        <v>20</v>
      </c>
      <c r="AF4" s="146"/>
      <c r="AG4" s="146"/>
      <c r="AH4" s="146"/>
      <c r="AI4" s="146"/>
      <c r="AJ4" s="146"/>
      <c r="AK4" s="143">
        <v>21</v>
      </c>
      <c r="AL4" s="144"/>
      <c r="AM4" s="144"/>
      <c r="AN4" s="144"/>
      <c r="AO4" s="144"/>
      <c r="AP4" s="144"/>
      <c r="AQ4" s="145"/>
      <c r="AR4" s="143">
        <v>22</v>
      </c>
      <c r="AS4" s="144"/>
      <c r="AT4" s="144"/>
      <c r="AU4" s="144"/>
      <c r="AV4" s="144"/>
      <c r="AW4" s="144"/>
      <c r="AX4" s="144"/>
      <c r="AY4" s="144"/>
      <c r="AZ4" s="144"/>
      <c r="BA4" s="144"/>
      <c r="BB4" s="145"/>
      <c r="BC4" s="145">
        <v>23</v>
      </c>
      <c r="BD4" s="146"/>
      <c r="BE4" s="146"/>
      <c r="BF4" s="146"/>
      <c r="BG4" s="146">
        <v>30</v>
      </c>
      <c r="BH4" s="146"/>
      <c r="BI4" s="146"/>
      <c r="BJ4" s="146"/>
      <c r="BK4" s="146"/>
      <c r="BL4" s="146"/>
      <c r="BM4" s="143">
        <v>31</v>
      </c>
      <c r="BN4" s="144"/>
      <c r="BO4" s="144"/>
      <c r="BP4" s="144"/>
      <c r="BQ4" s="144"/>
      <c r="BR4" s="144"/>
      <c r="BS4" s="145"/>
      <c r="BT4" s="143">
        <v>32</v>
      </c>
      <c r="BU4" s="144"/>
      <c r="BV4" s="144"/>
      <c r="BW4" s="144"/>
      <c r="BX4" s="144"/>
      <c r="BY4" s="144"/>
      <c r="BZ4" s="144"/>
      <c r="CA4" s="144"/>
      <c r="CB4" s="144"/>
      <c r="CC4" s="144"/>
      <c r="CD4" s="145"/>
      <c r="CE4" s="145">
        <v>33</v>
      </c>
      <c r="CF4" s="146"/>
      <c r="CG4" s="146"/>
      <c r="CH4" s="146"/>
      <c r="CI4" s="146">
        <v>40</v>
      </c>
      <c r="CJ4" s="146"/>
      <c r="CK4" s="146"/>
      <c r="CL4" s="146"/>
      <c r="CM4" s="146"/>
      <c r="CN4" s="146"/>
      <c r="CO4" s="143">
        <v>41</v>
      </c>
      <c r="CP4" s="144"/>
      <c r="CQ4" s="144"/>
      <c r="CR4" s="144"/>
      <c r="CS4" s="144"/>
      <c r="CT4" s="144"/>
      <c r="CU4" s="145"/>
      <c r="CV4" s="143">
        <v>42</v>
      </c>
      <c r="CW4" s="144"/>
      <c r="CX4" s="144"/>
      <c r="CY4" s="144"/>
      <c r="CZ4" s="144"/>
      <c r="DA4" s="144"/>
      <c r="DB4" s="144"/>
      <c r="DC4" s="144"/>
      <c r="DD4" s="144"/>
      <c r="DE4" s="144"/>
      <c r="DF4" s="145"/>
      <c r="DG4" s="145">
        <v>43</v>
      </c>
      <c r="DH4" s="146"/>
      <c r="DI4" s="146"/>
      <c r="DJ4" s="146"/>
      <c r="DK4" s="143">
        <v>50</v>
      </c>
      <c r="DL4" s="144"/>
      <c r="DM4" s="144"/>
      <c r="DN4" s="144"/>
      <c r="DO4" s="144"/>
      <c r="DP4" s="145"/>
      <c r="DQ4" s="143">
        <v>51</v>
      </c>
      <c r="DR4" s="144"/>
      <c r="DS4" s="144"/>
      <c r="DT4" s="144"/>
      <c r="DU4" s="144"/>
      <c r="DV4" s="144"/>
      <c r="DW4" s="145"/>
      <c r="DX4" s="143">
        <v>52</v>
      </c>
      <c r="DY4" s="144"/>
      <c r="DZ4" s="144"/>
      <c r="EA4" s="144"/>
      <c r="EB4" s="144"/>
      <c r="EC4" s="144"/>
      <c r="ED4" s="144"/>
      <c r="EE4" s="144"/>
      <c r="EF4" s="144"/>
      <c r="EG4" s="144"/>
      <c r="EH4" s="145"/>
      <c r="EI4" s="145">
        <v>53</v>
      </c>
      <c r="EJ4" s="146"/>
      <c r="EK4" s="146"/>
      <c r="EL4" s="146"/>
      <c r="EM4" s="146">
        <v>60</v>
      </c>
      <c r="EN4" s="146"/>
      <c r="EO4" s="146"/>
      <c r="EP4" s="146"/>
      <c r="EQ4" s="146"/>
      <c r="ER4" s="146"/>
      <c r="ES4" s="143">
        <v>61</v>
      </c>
      <c r="ET4" s="144"/>
      <c r="EU4" s="144"/>
      <c r="EV4" s="144"/>
      <c r="EW4" s="144"/>
      <c r="EX4" s="144"/>
      <c r="EY4" s="145"/>
      <c r="EZ4" s="143">
        <v>62</v>
      </c>
      <c r="FA4" s="144"/>
      <c r="FB4" s="144"/>
      <c r="FC4" s="144"/>
      <c r="FD4" s="144"/>
      <c r="FE4" s="144"/>
      <c r="FF4" s="144"/>
      <c r="FG4" s="144"/>
      <c r="FH4" s="144"/>
      <c r="FI4" s="144"/>
      <c r="FJ4" s="145"/>
      <c r="FK4" s="145">
        <v>63</v>
      </c>
      <c r="FL4" s="146"/>
      <c r="FM4" s="146"/>
      <c r="FN4" s="146"/>
      <c r="FO4" s="146">
        <v>70</v>
      </c>
      <c r="FP4" s="146"/>
      <c r="FQ4" s="146"/>
      <c r="FR4" s="146"/>
      <c r="FS4" s="146"/>
      <c r="FT4" s="146"/>
      <c r="FU4" s="143">
        <v>71</v>
      </c>
      <c r="FV4" s="144"/>
      <c r="FW4" s="144"/>
      <c r="FX4" s="144"/>
      <c r="FY4" s="144"/>
      <c r="FZ4" s="144"/>
      <c r="GA4" s="145"/>
      <c r="GB4" s="143">
        <v>72</v>
      </c>
      <c r="GC4" s="144"/>
      <c r="GD4" s="144"/>
      <c r="GE4" s="144"/>
      <c r="GF4" s="144"/>
      <c r="GG4" s="144"/>
      <c r="GH4" s="144"/>
      <c r="GI4" s="144"/>
      <c r="GJ4" s="144"/>
      <c r="GK4" s="144"/>
      <c r="GL4" s="145"/>
      <c r="GM4" s="145">
        <v>73</v>
      </c>
      <c r="GN4" s="146"/>
      <c r="GO4" s="146"/>
      <c r="GP4" s="146"/>
      <c r="GQ4" s="146">
        <v>80</v>
      </c>
      <c r="GR4" s="146"/>
      <c r="GS4" s="146"/>
      <c r="GT4" s="146"/>
      <c r="GU4" s="146"/>
      <c r="GV4" s="146"/>
      <c r="GW4" s="143">
        <v>81</v>
      </c>
      <c r="GX4" s="144"/>
      <c r="GY4" s="144"/>
      <c r="GZ4" s="144"/>
      <c r="HA4" s="144"/>
      <c r="HB4" s="144"/>
      <c r="HC4" s="145"/>
      <c r="HD4" s="143">
        <v>82</v>
      </c>
      <c r="HE4" s="144"/>
      <c r="HF4" s="144"/>
      <c r="HG4" s="144"/>
      <c r="HH4" s="144"/>
      <c r="HI4" s="144"/>
      <c r="HJ4" s="144"/>
      <c r="HK4" s="144"/>
      <c r="HL4" s="144"/>
      <c r="HM4" s="144"/>
      <c r="HN4" s="145"/>
      <c r="HO4" s="145">
        <v>83</v>
      </c>
      <c r="HP4" s="146"/>
      <c r="HQ4" s="146"/>
      <c r="HR4" s="146"/>
      <c r="HS4" s="146">
        <v>90</v>
      </c>
      <c r="HT4" s="146"/>
      <c r="HU4" s="146"/>
      <c r="HV4" s="146"/>
      <c r="HW4" s="146"/>
      <c r="HX4" s="146"/>
      <c r="HY4" s="143">
        <v>91</v>
      </c>
      <c r="HZ4" s="144"/>
      <c r="IA4" s="144"/>
      <c r="IB4" s="144"/>
      <c r="IC4" s="144"/>
      <c r="ID4" s="144"/>
      <c r="IE4" s="145"/>
      <c r="IF4" s="143">
        <v>92</v>
      </c>
      <c r="IG4" s="144"/>
      <c r="IH4" s="144"/>
      <c r="II4" s="144"/>
      <c r="IJ4" s="144"/>
      <c r="IK4" s="144"/>
      <c r="IL4" s="144"/>
      <c r="IM4" s="144"/>
      <c r="IN4" s="144"/>
      <c r="IO4" s="144"/>
      <c r="IP4" s="145"/>
      <c r="IQ4" s="145">
        <v>93</v>
      </c>
      <c r="IR4" s="146"/>
      <c r="IS4" s="146"/>
      <c r="IT4" s="146"/>
    </row>
    <row r="5" spans="1:254" ht="13.5" customHeight="1" x14ac:dyDescent="0.2">
      <c r="A5" s="185" t="s">
        <v>25</v>
      </c>
      <c r="B5" s="186"/>
      <c r="C5" s="137" t="s">
        <v>192</v>
      </c>
      <c r="D5" s="138"/>
      <c r="E5" s="138"/>
      <c r="F5" s="138"/>
      <c r="G5" s="138"/>
      <c r="H5" s="139"/>
      <c r="I5" s="137" t="s">
        <v>192</v>
      </c>
      <c r="J5" s="138"/>
      <c r="K5" s="138"/>
      <c r="L5" s="138"/>
      <c r="M5" s="138"/>
      <c r="N5" s="138"/>
      <c r="O5" s="139"/>
      <c r="P5" s="138" t="s">
        <v>192</v>
      </c>
      <c r="Q5" s="138"/>
      <c r="R5" s="138"/>
      <c r="S5" s="138"/>
      <c r="T5" s="138"/>
      <c r="U5" s="138"/>
      <c r="V5" s="138"/>
      <c r="W5" s="138"/>
      <c r="X5" s="138"/>
      <c r="Y5" s="138"/>
      <c r="Z5" s="139"/>
      <c r="AA5" s="137" t="s">
        <v>193</v>
      </c>
      <c r="AB5" s="138"/>
      <c r="AC5" s="138"/>
      <c r="AD5" s="139"/>
      <c r="AE5" s="137" t="s">
        <v>192</v>
      </c>
      <c r="AF5" s="138"/>
      <c r="AG5" s="138"/>
      <c r="AH5" s="138"/>
      <c r="AI5" s="138"/>
      <c r="AJ5" s="139"/>
      <c r="AK5" s="137" t="s">
        <v>192</v>
      </c>
      <c r="AL5" s="138"/>
      <c r="AM5" s="138"/>
      <c r="AN5" s="138"/>
      <c r="AO5" s="138"/>
      <c r="AP5" s="138"/>
      <c r="AQ5" s="139"/>
      <c r="AR5" s="137" t="s">
        <v>192</v>
      </c>
      <c r="AS5" s="138"/>
      <c r="AT5" s="138"/>
      <c r="AU5" s="138"/>
      <c r="AV5" s="138"/>
      <c r="AW5" s="138"/>
      <c r="AX5" s="138"/>
      <c r="AY5" s="138"/>
      <c r="AZ5" s="138"/>
      <c r="BA5" s="138"/>
      <c r="BB5" s="139"/>
      <c r="BC5" s="137" t="s">
        <v>193</v>
      </c>
      <c r="BD5" s="138"/>
      <c r="BE5" s="138"/>
      <c r="BF5" s="139"/>
      <c r="BG5" s="137" t="s">
        <v>192</v>
      </c>
      <c r="BH5" s="138"/>
      <c r="BI5" s="138"/>
      <c r="BJ5" s="138"/>
      <c r="BK5" s="138"/>
      <c r="BL5" s="139"/>
      <c r="BM5" s="137" t="s">
        <v>192</v>
      </c>
      <c r="BN5" s="138"/>
      <c r="BO5" s="138"/>
      <c r="BP5" s="138"/>
      <c r="BQ5" s="138"/>
      <c r="BR5" s="138"/>
      <c r="BS5" s="139"/>
      <c r="BT5" s="137" t="s">
        <v>192</v>
      </c>
      <c r="BU5" s="138"/>
      <c r="BV5" s="138"/>
      <c r="BW5" s="138"/>
      <c r="BX5" s="138"/>
      <c r="BY5" s="138"/>
      <c r="BZ5" s="138"/>
      <c r="CA5" s="138"/>
      <c r="CB5" s="138"/>
      <c r="CC5" s="138"/>
      <c r="CD5" s="139"/>
      <c r="CE5" s="137" t="s">
        <v>193</v>
      </c>
      <c r="CF5" s="138"/>
      <c r="CG5" s="138"/>
      <c r="CH5" s="139"/>
      <c r="CI5" s="137" t="s">
        <v>192</v>
      </c>
      <c r="CJ5" s="138"/>
      <c r="CK5" s="138"/>
      <c r="CL5" s="138"/>
      <c r="CM5" s="138"/>
      <c r="CN5" s="139"/>
      <c r="CO5" s="137" t="s">
        <v>192</v>
      </c>
      <c r="CP5" s="138"/>
      <c r="CQ5" s="138"/>
      <c r="CR5" s="138"/>
      <c r="CS5" s="138"/>
      <c r="CT5" s="138"/>
      <c r="CU5" s="139"/>
      <c r="CV5" s="137" t="s">
        <v>192</v>
      </c>
      <c r="CW5" s="138"/>
      <c r="CX5" s="138"/>
      <c r="CY5" s="138"/>
      <c r="CZ5" s="138"/>
      <c r="DA5" s="138"/>
      <c r="DB5" s="138"/>
      <c r="DC5" s="138"/>
      <c r="DD5" s="138"/>
      <c r="DE5" s="138"/>
      <c r="DF5" s="139"/>
      <c r="DG5" s="137" t="s">
        <v>193</v>
      </c>
      <c r="DH5" s="138"/>
      <c r="DI5" s="138"/>
      <c r="DJ5" s="139"/>
      <c r="DK5" s="137" t="s">
        <v>192</v>
      </c>
      <c r="DL5" s="138"/>
      <c r="DM5" s="138"/>
      <c r="DN5" s="138"/>
      <c r="DO5" s="138"/>
      <c r="DP5" s="139"/>
      <c r="DQ5" s="137" t="s">
        <v>192</v>
      </c>
      <c r="DR5" s="138"/>
      <c r="DS5" s="138"/>
      <c r="DT5" s="138"/>
      <c r="DU5" s="138"/>
      <c r="DV5" s="138"/>
      <c r="DW5" s="139"/>
      <c r="DX5" s="137" t="s">
        <v>192</v>
      </c>
      <c r="DY5" s="138"/>
      <c r="DZ5" s="138"/>
      <c r="EA5" s="138"/>
      <c r="EB5" s="138"/>
      <c r="EC5" s="138"/>
      <c r="ED5" s="138"/>
      <c r="EE5" s="138"/>
      <c r="EF5" s="138"/>
      <c r="EG5" s="138"/>
      <c r="EH5" s="139"/>
      <c r="EI5" s="137" t="s">
        <v>193</v>
      </c>
      <c r="EJ5" s="138"/>
      <c r="EK5" s="138"/>
      <c r="EL5" s="139"/>
      <c r="EM5" s="137" t="s">
        <v>192</v>
      </c>
      <c r="EN5" s="138"/>
      <c r="EO5" s="138"/>
      <c r="EP5" s="138"/>
      <c r="EQ5" s="138"/>
      <c r="ER5" s="139"/>
      <c r="ES5" s="137" t="s">
        <v>192</v>
      </c>
      <c r="ET5" s="138"/>
      <c r="EU5" s="138"/>
      <c r="EV5" s="138"/>
      <c r="EW5" s="138"/>
      <c r="EX5" s="138"/>
      <c r="EY5" s="139"/>
      <c r="EZ5" s="137" t="s">
        <v>192</v>
      </c>
      <c r="FA5" s="138"/>
      <c r="FB5" s="138"/>
      <c r="FC5" s="138"/>
      <c r="FD5" s="138"/>
      <c r="FE5" s="138"/>
      <c r="FF5" s="138"/>
      <c r="FG5" s="138"/>
      <c r="FH5" s="138"/>
      <c r="FI5" s="138"/>
      <c r="FJ5" s="139"/>
      <c r="FK5" s="137" t="s">
        <v>193</v>
      </c>
      <c r="FL5" s="138"/>
      <c r="FM5" s="138"/>
      <c r="FN5" s="139"/>
      <c r="FO5" s="137" t="s">
        <v>192</v>
      </c>
      <c r="FP5" s="138"/>
      <c r="FQ5" s="138"/>
      <c r="FR5" s="138"/>
      <c r="FS5" s="138"/>
      <c r="FT5" s="139"/>
      <c r="FU5" s="137" t="s">
        <v>192</v>
      </c>
      <c r="FV5" s="138"/>
      <c r="FW5" s="138"/>
      <c r="FX5" s="138"/>
      <c r="FY5" s="138"/>
      <c r="FZ5" s="138"/>
      <c r="GA5" s="139"/>
      <c r="GB5" s="137" t="s">
        <v>192</v>
      </c>
      <c r="GC5" s="138"/>
      <c r="GD5" s="138"/>
      <c r="GE5" s="138"/>
      <c r="GF5" s="138"/>
      <c r="GG5" s="138"/>
      <c r="GH5" s="138"/>
      <c r="GI5" s="138"/>
      <c r="GJ5" s="138"/>
      <c r="GK5" s="138"/>
      <c r="GL5" s="139"/>
      <c r="GM5" s="137" t="s">
        <v>193</v>
      </c>
      <c r="GN5" s="138"/>
      <c r="GO5" s="138"/>
      <c r="GP5" s="139"/>
      <c r="GQ5" s="147" t="s">
        <v>192</v>
      </c>
      <c r="GR5" s="148"/>
      <c r="GS5" s="148"/>
      <c r="GT5" s="148"/>
      <c r="GU5" s="148"/>
      <c r="GV5" s="149"/>
      <c r="GW5" s="137" t="s">
        <v>192</v>
      </c>
      <c r="GX5" s="138"/>
      <c r="GY5" s="138"/>
      <c r="GZ5" s="138"/>
      <c r="HA5" s="138"/>
      <c r="HB5" s="138"/>
      <c r="HC5" s="139"/>
      <c r="HD5" s="137" t="s">
        <v>192</v>
      </c>
      <c r="HE5" s="138"/>
      <c r="HF5" s="138"/>
      <c r="HG5" s="138"/>
      <c r="HH5" s="138"/>
      <c r="HI5" s="138"/>
      <c r="HJ5" s="138"/>
      <c r="HK5" s="138"/>
      <c r="HL5" s="138"/>
      <c r="HM5" s="138"/>
      <c r="HN5" s="139"/>
      <c r="HO5" s="137" t="s">
        <v>193</v>
      </c>
      <c r="HP5" s="138"/>
      <c r="HQ5" s="138"/>
      <c r="HR5" s="139"/>
      <c r="HS5" s="137" t="s">
        <v>192</v>
      </c>
      <c r="HT5" s="138"/>
      <c r="HU5" s="138"/>
      <c r="HV5" s="138"/>
      <c r="HW5" s="138"/>
      <c r="HX5" s="139"/>
      <c r="HY5" s="137" t="s">
        <v>192</v>
      </c>
      <c r="HZ5" s="138"/>
      <c r="IA5" s="138"/>
      <c r="IB5" s="138"/>
      <c r="IC5" s="138"/>
      <c r="ID5" s="138"/>
      <c r="IE5" s="139"/>
      <c r="IF5" s="137" t="s">
        <v>192</v>
      </c>
      <c r="IG5" s="138"/>
      <c r="IH5" s="138"/>
      <c r="II5" s="138"/>
      <c r="IJ5" s="138"/>
      <c r="IK5" s="138"/>
      <c r="IL5" s="138"/>
      <c r="IM5" s="138"/>
      <c r="IN5" s="138"/>
      <c r="IO5" s="138"/>
      <c r="IP5" s="139"/>
      <c r="IQ5" s="137" t="s">
        <v>194</v>
      </c>
      <c r="IR5" s="138"/>
      <c r="IS5" s="138"/>
      <c r="IT5" s="139"/>
    </row>
    <row r="6" spans="1:254" s="10" customFormat="1" ht="13.5" customHeight="1" x14ac:dyDescent="0.2">
      <c r="A6" s="187"/>
      <c r="B6" s="188"/>
      <c r="C6" s="140" t="s">
        <v>27</v>
      </c>
      <c r="D6" s="141"/>
      <c r="E6" s="141"/>
      <c r="F6" s="141"/>
      <c r="G6" s="141"/>
      <c r="H6" s="142"/>
      <c r="I6" s="140" t="s">
        <v>134</v>
      </c>
      <c r="J6" s="141"/>
      <c r="K6" s="141"/>
      <c r="L6" s="141"/>
      <c r="M6" s="141"/>
      <c r="N6" s="141"/>
      <c r="O6" s="142"/>
      <c r="P6" s="141" t="s">
        <v>174</v>
      </c>
      <c r="Q6" s="141"/>
      <c r="R6" s="141"/>
      <c r="S6" s="141"/>
      <c r="T6" s="141"/>
      <c r="U6" s="141"/>
      <c r="V6" s="141"/>
      <c r="W6" s="141"/>
      <c r="X6" s="141"/>
      <c r="Y6" s="141"/>
      <c r="Z6" s="142"/>
      <c r="AA6" s="140" t="s">
        <v>174</v>
      </c>
      <c r="AB6" s="141"/>
      <c r="AC6" s="141"/>
      <c r="AD6" s="142"/>
      <c r="AE6" s="140" t="s">
        <v>28</v>
      </c>
      <c r="AF6" s="141"/>
      <c r="AG6" s="141"/>
      <c r="AH6" s="141"/>
      <c r="AI6" s="141"/>
      <c r="AJ6" s="142"/>
      <c r="AK6" s="140" t="s">
        <v>135</v>
      </c>
      <c r="AL6" s="141"/>
      <c r="AM6" s="141"/>
      <c r="AN6" s="141"/>
      <c r="AO6" s="141"/>
      <c r="AP6" s="141"/>
      <c r="AQ6" s="142"/>
      <c r="AR6" s="140" t="s">
        <v>175</v>
      </c>
      <c r="AS6" s="141"/>
      <c r="AT6" s="141"/>
      <c r="AU6" s="141"/>
      <c r="AV6" s="141"/>
      <c r="AW6" s="141"/>
      <c r="AX6" s="141"/>
      <c r="AY6" s="141"/>
      <c r="AZ6" s="141"/>
      <c r="BA6" s="141"/>
      <c r="BB6" s="142"/>
      <c r="BC6" s="140" t="s">
        <v>176</v>
      </c>
      <c r="BD6" s="141"/>
      <c r="BE6" s="141"/>
      <c r="BF6" s="142"/>
      <c r="BG6" s="140" t="s">
        <v>29</v>
      </c>
      <c r="BH6" s="141"/>
      <c r="BI6" s="141"/>
      <c r="BJ6" s="141"/>
      <c r="BK6" s="141"/>
      <c r="BL6" s="142"/>
      <c r="BM6" s="140" t="s">
        <v>136</v>
      </c>
      <c r="BN6" s="141"/>
      <c r="BO6" s="141"/>
      <c r="BP6" s="141"/>
      <c r="BQ6" s="141"/>
      <c r="BR6" s="141"/>
      <c r="BS6" s="142"/>
      <c r="BT6" s="140" t="s">
        <v>177</v>
      </c>
      <c r="BU6" s="141"/>
      <c r="BV6" s="141"/>
      <c r="BW6" s="141"/>
      <c r="BX6" s="141"/>
      <c r="BY6" s="141"/>
      <c r="BZ6" s="141"/>
      <c r="CA6" s="141"/>
      <c r="CB6" s="141"/>
      <c r="CC6" s="141"/>
      <c r="CD6" s="142"/>
      <c r="CE6" s="140" t="s">
        <v>178</v>
      </c>
      <c r="CF6" s="141"/>
      <c r="CG6" s="141"/>
      <c r="CH6" s="142"/>
      <c r="CI6" s="140" t="s">
        <v>30</v>
      </c>
      <c r="CJ6" s="141"/>
      <c r="CK6" s="141"/>
      <c r="CL6" s="141"/>
      <c r="CM6" s="141"/>
      <c r="CN6" s="142"/>
      <c r="CO6" s="140" t="s">
        <v>137</v>
      </c>
      <c r="CP6" s="141"/>
      <c r="CQ6" s="141"/>
      <c r="CR6" s="141"/>
      <c r="CS6" s="141"/>
      <c r="CT6" s="141"/>
      <c r="CU6" s="142"/>
      <c r="CV6" s="140" t="s">
        <v>179</v>
      </c>
      <c r="CW6" s="141"/>
      <c r="CX6" s="141"/>
      <c r="CY6" s="141"/>
      <c r="CZ6" s="141"/>
      <c r="DA6" s="141"/>
      <c r="DB6" s="141"/>
      <c r="DC6" s="141"/>
      <c r="DD6" s="141"/>
      <c r="DE6" s="141"/>
      <c r="DF6" s="142"/>
      <c r="DG6" s="140" t="s">
        <v>180</v>
      </c>
      <c r="DH6" s="141"/>
      <c r="DI6" s="141"/>
      <c r="DJ6" s="142"/>
      <c r="DK6" s="140" t="s">
        <v>31</v>
      </c>
      <c r="DL6" s="141"/>
      <c r="DM6" s="141"/>
      <c r="DN6" s="141"/>
      <c r="DO6" s="141"/>
      <c r="DP6" s="142"/>
      <c r="DQ6" s="140" t="s">
        <v>138</v>
      </c>
      <c r="DR6" s="141"/>
      <c r="DS6" s="141"/>
      <c r="DT6" s="141"/>
      <c r="DU6" s="141"/>
      <c r="DV6" s="141"/>
      <c r="DW6" s="142"/>
      <c r="DX6" s="140" t="s">
        <v>181</v>
      </c>
      <c r="DY6" s="141"/>
      <c r="DZ6" s="141"/>
      <c r="EA6" s="141"/>
      <c r="EB6" s="141"/>
      <c r="EC6" s="141"/>
      <c r="ED6" s="141"/>
      <c r="EE6" s="141"/>
      <c r="EF6" s="141"/>
      <c r="EG6" s="141"/>
      <c r="EH6" s="142"/>
      <c r="EI6" s="140" t="s">
        <v>182</v>
      </c>
      <c r="EJ6" s="141"/>
      <c r="EK6" s="141"/>
      <c r="EL6" s="142"/>
      <c r="EM6" s="140" t="s">
        <v>32</v>
      </c>
      <c r="EN6" s="141"/>
      <c r="EO6" s="141"/>
      <c r="EP6" s="141"/>
      <c r="EQ6" s="141"/>
      <c r="ER6" s="142"/>
      <c r="ES6" s="140" t="s">
        <v>139</v>
      </c>
      <c r="ET6" s="141"/>
      <c r="EU6" s="141"/>
      <c r="EV6" s="141"/>
      <c r="EW6" s="141"/>
      <c r="EX6" s="141"/>
      <c r="EY6" s="142"/>
      <c r="EZ6" s="140" t="s">
        <v>183</v>
      </c>
      <c r="FA6" s="141"/>
      <c r="FB6" s="141"/>
      <c r="FC6" s="141"/>
      <c r="FD6" s="141"/>
      <c r="FE6" s="141"/>
      <c r="FF6" s="141"/>
      <c r="FG6" s="141"/>
      <c r="FH6" s="141"/>
      <c r="FI6" s="141"/>
      <c r="FJ6" s="142"/>
      <c r="FK6" s="140" t="s">
        <v>184</v>
      </c>
      <c r="FL6" s="141"/>
      <c r="FM6" s="141"/>
      <c r="FN6" s="142"/>
      <c r="FO6" s="140" t="s">
        <v>33</v>
      </c>
      <c r="FP6" s="141"/>
      <c r="FQ6" s="141"/>
      <c r="FR6" s="141"/>
      <c r="FS6" s="141"/>
      <c r="FT6" s="142"/>
      <c r="FU6" s="140" t="s">
        <v>140</v>
      </c>
      <c r="FV6" s="141"/>
      <c r="FW6" s="141"/>
      <c r="FX6" s="141"/>
      <c r="FY6" s="141"/>
      <c r="FZ6" s="141"/>
      <c r="GA6" s="142"/>
      <c r="GB6" s="140" t="s">
        <v>185</v>
      </c>
      <c r="GC6" s="141"/>
      <c r="GD6" s="141"/>
      <c r="GE6" s="141"/>
      <c r="GF6" s="141"/>
      <c r="GG6" s="141"/>
      <c r="GH6" s="141"/>
      <c r="GI6" s="141"/>
      <c r="GJ6" s="141"/>
      <c r="GK6" s="141"/>
      <c r="GL6" s="142"/>
      <c r="GM6" s="140" t="s">
        <v>186</v>
      </c>
      <c r="GN6" s="141"/>
      <c r="GO6" s="141"/>
      <c r="GP6" s="142"/>
      <c r="GQ6" s="150" t="s">
        <v>34</v>
      </c>
      <c r="GR6" s="151"/>
      <c r="GS6" s="151"/>
      <c r="GT6" s="151"/>
      <c r="GU6" s="151"/>
      <c r="GV6" s="152"/>
      <c r="GW6" s="140" t="s">
        <v>141</v>
      </c>
      <c r="GX6" s="141"/>
      <c r="GY6" s="141"/>
      <c r="GZ6" s="141"/>
      <c r="HA6" s="141"/>
      <c r="HB6" s="141"/>
      <c r="HC6" s="142"/>
      <c r="HD6" s="140" t="s">
        <v>187</v>
      </c>
      <c r="HE6" s="141"/>
      <c r="HF6" s="141"/>
      <c r="HG6" s="141"/>
      <c r="HH6" s="141"/>
      <c r="HI6" s="141"/>
      <c r="HJ6" s="141"/>
      <c r="HK6" s="141"/>
      <c r="HL6" s="141"/>
      <c r="HM6" s="141"/>
      <c r="HN6" s="142"/>
      <c r="HO6" s="140" t="s">
        <v>188</v>
      </c>
      <c r="HP6" s="141"/>
      <c r="HQ6" s="141"/>
      <c r="HR6" s="142"/>
      <c r="HS6" s="140" t="s">
        <v>35</v>
      </c>
      <c r="HT6" s="141"/>
      <c r="HU6" s="141"/>
      <c r="HV6" s="141"/>
      <c r="HW6" s="141"/>
      <c r="HX6" s="142"/>
      <c r="HY6" s="140" t="s">
        <v>142</v>
      </c>
      <c r="HZ6" s="141"/>
      <c r="IA6" s="141"/>
      <c r="IB6" s="141"/>
      <c r="IC6" s="141"/>
      <c r="ID6" s="141"/>
      <c r="IE6" s="142"/>
      <c r="IF6" s="140" t="s">
        <v>189</v>
      </c>
      <c r="IG6" s="141"/>
      <c r="IH6" s="141"/>
      <c r="II6" s="141"/>
      <c r="IJ6" s="141"/>
      <c r="IK6" s="141"/>
      <c r="IL6" s="141"/>
      <c r="IM6" s="141"/>
      <c r="IN6" s="141"/>
      <c r="IO6" s="141"/>
      <c r="IP6" s="142"/>
      <c r="IQ6" s="140" t="s">
        <v>190</v>
      </c>
      <c r="IR6" s="141"/>
      <c r="IS6" s="141"/>
      <c r="IT6" s="142"/>
    </row>
    <row r="7" spans="1:254" ht="15" customHeight="1" x14ac:dyDescent="0.2">
      <c r="A7" s="179" t="s">
        <v>41</v>
      </c>
      <c r="B7" s="180"/>
      <c r="C7" s="177" t="s">
        <v>42</v>
      </c>
      <c r="D7" s="163"/>
      <c r="E7" s="163"/>
      <c r="F7" s="171"/>
      <c r="G7" s="154" t="s">
        <v>43</v>
      </c>
      <c r="H7" s="170" t="s">
        <v>44</v>
      </c>
      <c r="I7" s="161" t="s">
        <v>45</v>
      </c>
      <c r="J7" s="154" t="s">
        <v>46</v>
      </c>
      <c r="K7" s="155" t="s">
        <v>169</v>
      </c>
      <c r="L7" s="155" t="s">
        <v>170</v>
      </c>
      <c r="M7" s="155" t="s">
        <v>171</v>
      </c>
      <c r="N7" s="155" t="s">
        <v>172</v>
      </c>
      <c r="O7" s="178" t="s">
        <v>47</v>
      </c>
      <c r="P7" s="162" t="s">
        <v>48</v>
      </c>
      <c r="Q7" s="154" t="s">
        <v>49</v>
      </c>
      <c r="R7" s="163" t="s">
        <v>50</v>
      </c>
      <c r="S7" s="163"/>
      <c r="T7" s="163"/>
      <c r="U7" s="163"/>
      <c r="V7" s="163"/>
      <c r="W7" s="171"/>
      <c r="X7" s="172" t="s">
        <v>51</v>
      </c>
      <c r="Y7" s="173" t="s">
        <v>52</v>
      </c>
      <c r="Z7" s="174" t="s">
        <v>53</v>
      </c>
      <c r="AA7" s="162" t="s">
        <v>54</v>
      </c>
      <c r="AB7" s="163" t="s">
        <v>55</v>
      </c>
      <c r="AC7" s="163"/>
      <c r="AD7" s="164"/>
      <c r="AE7" s="177" t="s">
        <v>42</v>
      </c>
      <c r="AF7" s="163"/>
      <c r="AG7" s="163"/>
      <c r="AH7" s="171"/>
      <c r="AI7" s="154" t="s">
        <v>43</v>
      </c>
      <c r="AJ7" s="170" t="s">
        <v>44</v>
      </c>
      <c r="AK7" s="161" t="s">
        <v>45</v>
      </c>
      <c r="AL7" s="154" t="s">
        <v>46</v>
      </c>
      <c r="AM7" s="155" t="s">
        <v>169</v>
      </c>
      <c r="AN7" s="155" t="s">
        <v>170</v>
      </c>
      <c r="AO7" s="155" t="s">
        <v>171</v>
      </c>
      <c r="AP7" s="155" t="s">
        <v>172</v>
      </c>
      <c r="AQ7" s="170" t="s">
        <v>47</v>
      </c>
      <c r="AR7" s="161" t="s">
        <v>48</v>
      </c>
      <c r="AS7" s="154" t="s">
        <v>49</v>
      </c>
      <c r="AT7" s="163" t="s">
        <v>50</v>
      </c>
      <c r="AU7" s="163"/>
      <c r="AV7" s="163"/>
      <c r="AW7" s="163"/>
      <c r="AX7" s="163"/>
      <c r="AY7" s="171"/>
      <c r="AZ7" s="172" t="s">
        <v>51</v>
      </c>
      <c r="BA7" s="173" t="s">
        <v>52</v>
      </c>
      <c r="BB7" s="174" t="s">
        <v>53</v>
      </c>
      <c r="BC7" s="162" t="s">
        <v>54</v>
      </c>
      <c r="BD7" s="163" t="s">
        <v>55</v>
      </c>
      <c r="BE7" s="163"/>
      <c r="BF7" s="164"/>
      <c r="BG7" s="177" t="s">
        <v>42</v>
      </c>
      <c r="BH7" s="163"/>
      <c r="BI7" s="163"/>
      <c r="BJ7" s="171"/>
      <c r="BK7" s="154" t="s">
        <v>43</v>
      </c>
      <c r="BL7" s="170" t="s">
        <v>44</v>
      </c>
      <c r="BM7" s="161" t="s">
        <v>45</v>
      </c>
      <c r="BN7" s="154" t="s">
        <v>46</v>
      </c>
      <c r="BO7" s="155" t="s">
        <v>169</v>
      </c>
      <c r="BP7" s="155" t="s">
        <v>170</v>
      </c>
      <c r="BQ7" s="155" t="s">
        <v>171</v>
      </c>
      <c r="BR7" s="155" t="s">
        <v>172</v>
      </c>
      <c r="BS7" s="170" t="s">
        <v>47</v>
      </c>
      <c r="BT7" s="161" t="s">
        <v>48</v>
      </c>
      <c r="BU7" s="162" t="s">
        <v>49</v>
      </c>
      <c r="BV7" s="163" t="s">
        <v>50</v>
      </c>
      <c r="BW7" s="163"/>
      <c r="BX7" s="163"/>
      <c r="BY7" s="163"/>
      <c r="BZ7" s="163"/>
      <c r="CA7" s="171"/>
      <c r="CB7" s="172" t="s">
        <v>51</v>
      </c>
      <c r="CC7" s="173" t="s">
        <v>52</v>
      </c>
      <c r="CD7" s="174" t="s">
        <v>53</v>
      </c>
      <c r="CE7" s="162" t="s">
        <v>54</v>
      </c>
      <c r="CF7" s="163" t="s">
        <v>55</v>
      </c>
      <c r="CG7" s="163"/>
      <c r="CH7" s="164"/>
      <c r="CI7" s="177" t="s">
        <v>42</v>
      </c>
      <c r="CJ7" s="163"/>
      <c r="CK7" s="163"/>
      <c r="CL7" s="171"/>
      <c r="CM7" s="154" t="s">
        <v>43</v>
      </c>
      <c r="CN7" s="170" t="s">
        <v>44</v>
      </c>
      <c r="CO7" s="161" t="s">
        <v>45</v>
      </c>
      <c r="CP7" s="154" t="s">
        <v>46</v>
      </c>
      <c r="CQ7" s="155" t="s">
        <v>169</v>
      </c>
      <c r="CR7" s="155" t="s">
        <v>170</v>
      </c>
      <c r="CS7" s="155" t="s">
        <v>171</v>
      </c>
      <c r="CT7" s="155" t="s">
        <v>172</v>
      </c>
      <c r="CU7" s="170" t="s">
        <v>47</v>
      </c>
      <c r="CV7" s="161" t="s">
        <v>48</v>
      </c>
      <c r="CW7" s="154" t="s">
        <v>49</v>
      </c>
      <c r="CX7" s="163" t="s">
        <v>50</v>
      </c>
      <c r="CY7" s="163"/>
      <c r="CZ7" s="163"/>
      <c r="DA7" s="163"/>
      <c r="DB7" s="163"/>
      <c r="DC7" s="171"/>
      <c r="DD7" s="172" t="s">
        <v>51</v>
      </c>
      <c r="DE7" s="173" t="s">
        <v>52</v>
      </c>
      <c r="DF7" s="174" t="s">
        <v>53</v>
      </c>
      <c r="DG7" s="162" t="s">
        <v>54</v>
      </c>
      <c r="DH7" s="163" t="s">
        <v>55</v>
      </c>
      <c r="DI7" s="163"/>
      <c r="DJ7" s="164"/>
      <c r="DK7" s="177" t="s">
        <v>42</v>
      </c>
      <c r="DL7" s="163"/>
      <c r="DM7" s="163"/>
      <c r="DN7" s="171"/>
      <c r="DO7" s="154" t="s">
        <v>43</v>
      </c>
      <c r="DP7" s="170" t="s">
        <v>44</v>
      </c>
      <c r="DQ7" s="161" t="s">
        <v>45</v>
      </c>
      <c r="DR7" s="154" t="s">
        <v>46</v>
      </c>
      <c r="DS7" s="155" t="s">
        <v>169</v>
      </c>
      <c r="DT7" s="155" t="s">
        <v>170</v>
      </c>
      <c r="DU7" s="155" t="s">
        <v>171</v>
      </c>
      <c r="DV7" s="155" t="s">
        <v>172</v>
      </c>
      <c r="DW7" s="170" t="s">
        <v>47</v>
      </c>
      <c r="DX7" s="161" t="s">
        <v>48</v>
      </c>
      <c r="DY7" s="154" t="s">
        <v>49</v>
      </c>
      <c r="DZ7" s="163" t="s">
        <v>50</v>
      </c>
      <c r="EA7" s="163"/>
      <c r="EB7" s="163"/>
      <c r="EC7" s="163"/>
      <c r="ED7" s="163"/>
      <c r="EE7" s="171"/>
      <c r="EF7" s="172" t="s">
        <v>51</v>
      </c>
      <c r="EG7" s="173" t="s">
        <v>52</v>
      </c>
      <c r="EH7" s="174" t="s">
        <v>53</v>
      </c>
      <c r="EI7" s="162" t="s">
        <v>54</v>
      </c>
      <c r="EJ7" s="163" t="s">
        <v>55</v>
      </c>
      <c r="EK7" s="163"/>
      <c r="EL7" s="164"/>
      <c r="EM7" s="163" t="s">
        <v>42</v>
      </c>
      <c r="EN7" s="163"/>
      <c r="EO7" s="163"/>
      <c r="EP7" s="171"/>
      <c r="EQ7" s="154" t="s">
        <v>43</v>
      </c>
      <c r="ER7" s="178" t="s">
        <v>44</v>
      </c>
      <c r="ES7" s="161" t="s">
        <v>45</v>
      </c>
      <c r="ET7" s="154" t="s">
        <v>46</v>
      </c>
      <c r="EU7" s="155" t="s">
        <v>169</v>
      </c>
      <c r="EV7" s="155" t="s">
        <v>170</v>
      </c>
      <c r="EW7" s="155" t="s">
        <v>171</v>
      </c>
      <c r="EX7" s="155" t="s">
        <v>172</v>
      </c>
      <c r="EY7" s="170" t="s">
        <v>47</v>
      </c>
      <c r="EZ7" s="161" t="s">
        <v>48</v>
      </c>
      <c r="FA7" s="154" t="s">
        <v>49</v>
      </c>
      <c r="FB7" s="163" t="s">
        <v>50</v>
      </c>
      <c r="FC7" s="163"/>
      <c r="FD7" s="163"/>
      <c r="FE7" s="163"/>
      <c r="FF7" s="163"/>
      <c r="FG7" s="171"/>
      <c r="FH7" s="172" t="s">
        <v>51</v>
      </c>
      <c r="FI7" s="173" t="s">
        <v>52</v>
      </c>
      <c r="FJ7" s="174" t="s">
        <v>53</v>
      </c>
      <c r="FK7" s="162" t="s">
        <v>54</v>
      </c>
      <c r="FL7" s="163" t="s">
        <v>55</v>
      </c>
      <c r="FM7" s="163"/>
      <c r="FN7" s="164"/>
      <c r="FO7" s="177" t="s">
        <v>42</v>
      </c>
      <c r="FP7" s="163"/>
      <c r="FQ7" s="163"/>
      <c r="FR7" s="171"/>
      <c r="FS7" s="154" t="s">
        <v>43</v>
      </c>
      <c r="FT7" s="170" t="s">
        <v>44</v>
      </c>
      <c r="FU7" s="161" t="s">
        <v>45</v>
      </c>
      <c r="FV7" s="154" t="s">
        <v>46</v>
      </c>
      <c r="FW7" s="155" t="s">
        <v>169</v>
      </c>
      <c r="FX7" s="155" t="s">
        <v>170</v>
      </c>
      <c r="FY7" s="155" t="s">
        <v>171</v>
      </c>
      <c r="FZ7" s="155" t="s">
        <v>172</v>
      </c>
      <c r="GA7" s="170" t="s">
        <v>47</v>
      </c>
      <c r="GB7" s="161" t="s">
        <v>48</v>
      </c>
      <c r="GC7" s="154" t="s">
        <v>49</v>
      </c>
      <c r="GD7" s="163" t="s">
        <v>50</v>
      </c>
      <c r="GE7" s="163"/>
      <c r="GF7" s="163"/>
      <c r="GG7" s="163"/>
      <c r="GH7" s="163"/>
      <c r="GI7" s="171"/>
      <c r="GJ7" s="172" t="s">
        <v>51</v>
      </c>
      <c r="GK7" s="173" t="s">
        <v>52</v>
      </c>
      <c r="GL7" s="174" t="s">
        <v>53</v>
      </c>
      <c r="GM7" s="162" t="s">
        <v>54</v>
      </c>
      <c r="GN7" s="163" t="s">
        <v>55</v>
      </c>
      <c r="GO7" s="163"/>
      <c r="GP7" s="164"/>
      <c r="GQ7" s="177" t="s">
        <v>42</v>
      </c>
      <c r="GR7" s="163"/>
      <c r="GS7" s="163"/>
      <c r="GT7" s="171"/>
      <c r="GU7" s="154" t="s">
        <v>43</v>
      </c>
      <c r="GV7" s="170" t="s">
        <v>44</v>
      </c>
      <c r="GW7" s="161" t="s">
        <v>45</v>
      </c>
      <c r="GX7" s="154" t="s">
        <v>46</v>
      </c>
      <c r="GY7" s="155" t="s">
        <v>169</v>
      </c>
      <c r="GZ7" s="155" t="s">
        <v>170</v>
      </c>
      <c r="HA7" s="155" t="s">
        <v>171</v>
      </c>
      <c r="HB7" s="155" t="s">
        <v>172</v>
      </c>
      <c r="HC7" s="170" t="s">
        <v>47</v>
      </c>
      <c r="HD7" s="161" t="s">
        <v>48</v>
      </c>
      <c r="HE7" s="154" t="s">
        <v>49</v>
      </c>
      <c r="HF7" s="163" t="s">
        <v>50</v>
      </c>
      <c r="HG7" s="163"/>
      <c r="HH7" s="163"/>
      <c r="HI7" s="163"/>
      <c r="HJ7" s="163"/>
      <c r="HK7" s="171"/>
      <c r="HL7" s="172" t="s">
        <v>51</v>
      </c>
      <c r="HM7" s="173" t="s">
        <v>52</v>
      </c>
      <c r="HN7" s="174" t="s">
        <v>53</v>
      </c>
      <c r="HO7" s="162" t="s">
        <v>54</v>
      </c>
      <c r="HP7" s="163" t="s">
        <v>55</v>
      </c>
      <c r="HQ7" s="163"/>
      <c r="HR7" s="164"/>
      <c r="HS7" s="177" t="s">
        <v>42</v>
      </c>
      <c r="HT7" s="163"/>
      <c r="HU7" s="163"/>
      <c r="HV7" s="171"/>
      <c r="HW7" s="154" t="s">
        <v>43</v>
      </c>
      <c r="HX7" s="170" t="s">
        <v>44</v>
      </c>
      <c r="HY7" s="161" t="s">
        <v>45</v>
      </c>
      <c r="HZ7" s="154" t="s">
        <v>46</v>
      </c>
      <c r="IA7" s="155" t="s">
        <v>169</v>
      </c>
      <c r="IB7" s="155" t="s">
        <v>170</v>
      </c>
      <c r="IC7" s="155" t="s">
        <v>171</v>
      </c>
      <c r="ID7" s="155" t="s">
        <v>172</v>
      </c>
      <c r="IE7" s="170" t="s">
        <v>47</v>
      </c>
      <c r="IF7" s="161" t="s">
        <v>48</v>
      </c>
      <c r="IG7" s="154" t="s">
        <v>49</v>
      </c>
      <c r="IH7" s="163" t="s">
        <v>50</v>
      </c>
      <c r="II7" s="163"/>
      <c r="IJ7" s="163"/>
      <c r="IK7" s="163"/>
      <c r="IL7" s="163"/>
      <c r="IM7" s="171"/>
      <c r="IN7" s="172" t="s">
        <v>51</v>
      </c>
      <c r="IO7" s="173" t="s">
        <v>52</v>
      </c>
      <c r="IP7" s="174" t="s">
        <v>53</v>
      </c>
      <c r="IQ7" s="162" t="s">
        <v>54</v>
      </c>
      <c r="IR7" s="163" t="s">
        <v>55</v>
      </c>
      <c r="IS7" s="163"/>
      <c r="IT7" s="164"/>
    </row>
    <row r="8" spans="1:254" ht="9.75" customHeight="1" x14ac:dyDescent="0.2">
      <c r="A8" s="181"/>
      <c r="B8" s="182"/>
      <c r="C8" s="175" t="s">
        <v>56</v>
      </c>
      <c r="D8" s="176"/>
      <c r="E8" s="165" t="s">
        <v>57</v>
      </c>
      <c r="F8" s="11"/>
      <c r="G8" s="154"/>
      <c r="H8" s="170"/>
      <c r="I8" s="161"/>
      <c r="J8" s="154"/>
      <c r="K8" s="155"/>
      <c r="L8" s="155"/>
      <c r="M8" s="155"/>
      <c r="N8" s="155"/>
      <c r="O8" s="170"/>
      <c r="P8" s="162"/>
      <c r="Q8" s="154"/>
      <c r="R8" s="158" t="s">
        <v>58</v>
      </c>
      <c r="S8" s="158" t="s">
        <v>59</v>
      </c>
      <c r="T8" s="158" t="s">
        <v>60</v>
      </c>
      <c r="U8" s="158" t="s">
        <v>61</v>
      </c>
      <c r="V8" s="158" t="s">
        <v>62</v>
      </c>
      <c r="W8" s="158" t="s">
        <v>57</v>
      </c>
      <c r="X8" s="154"/>
      <c r="Y8" s="159"/>
      <c r="Z8" s="174"/>
      <c r="AA8" s="162"/>
      <c r="AB8" s="165" t="s">
        <v>56</v>
      </c>
      <c r="AC8" s="166"/>
      <c r="AD8" s="169" t="s">
        <v>57</v>
      </c>
      <c r="AE8" s="175" t="s">
        <v>56</v>
      </c>
      <c r="AF8" s="176"/>
      <c r="AG8" s="165" t="s">
        <v>57</v>
      </c>
      <c r="AH8" s="11"/>
      <c r="AI8" s="154"/>
      <c r="AJ8" s="170"/>
      <c r="AK8" s="161"/>
      <c r="AL8" s="154"/>
      <c r="AM8" s="155"/>
      <c r="AN8" s="155"/>
      <c r="AO8" s="155"/>
      <c r="AP8" s="155"/>
      <c r="AQ8" s="170"/>
      <c r="AR8" s="161"/>
      <c r="AS8" s="154"/>
      <c r="AT8" s="158" t="s">
        <v>58</v>
      </c>
      <c r="AU8" s="158" t="s">
        <v>59</v>
      </c>
      <c r="AV8" s="158" t="s">
        <v>60</v>
      </c>
      <c r="AW8" s="158" t="s">
        <v>61</v>
      </c>
      <c r="AX8" s="158" t="s">
        <v>62</v>
      </c>
      <c r="AY8" s="158" t="s">
        <v>57</v>
      </c>
      <c r="AZ8" s="154"/>
      <c r="BA8" s="159"/>
      <c r="BB8" s="174"/>
      <c r="BC8" s="162"/>
      <c r="BD8" s="165" t="s">
        <v>56</v>
      </c>
      <c r="BE8" s="166"/>
      <c r="BF8" s="169" t="s">
        <v>57</v>
      </c>
      <c r="BG8" s="175" t="s">
        <v>56</v>
      </c>
      <c r="BH8" s="176"/>
      <c r="BI8" s="165" t="s">
        <v>57</v>
      </c>
      <c r="BJ8" s="11"/>
      <c r="BK8" s="154"/>
      <c r="BL8" s="170"/>
      <c r="BM8" s="161"/>
      <c r="BN8" s="154"/>
      <c r="BO8" s="155"/>
      <c r="BP8" s="155"/>
      <c r="BQ8" s="155"/>
      <c r="BR8" s="155"/>
      <c r="BS8" s="170"/>
      <c r="BT8" s="161"/>
      <c r="BU8" s="162"/>
      <c r="BV8" s="158" t="s">
        <v>58</v>
      </c>
      <c r="BW8" s="158" t="s">
        <v>59</v>
      </c>
      <c r="BX8" s="158" t="s">
        <v>60</v>
      </c>
      <c r="BY8" s="158" t="s">
        <v>61</v>
      </c>
      <c r="BZ8" s="158" t="s">
        <v>62</v>
      </c>
      <c r="CA8" s="158" t="s">
        <v>57</v>
      </c>
      <c r="CB8" s="154"/>
      <c r="CC8" s="159"/>
      <c r="CD8" s="174"/>
      <c r="CE8" s="162"/>
      <c r="CF8" s="165" t="s">
        <v>56</v>
      </c>
      <c r="CG8" s="166"/>
      <c r="CH8" s="169" t="s">
        <v>57</v>
      </c>
      <c r="CI8" s="175" t="s">
        <v>56</v>
      </c>
      <c r="CJ8" s="176"/>
      <c r="CK8" s="165" t="s">
        <v>57</v>
      </c>
      <c r="CL8" s="11"/>
      <c r="CM8" s="154"/>
      <c r="CN8" s="170"/>
      <c r="CO8" s="161"/>
      <c r="CP8" s="154"/>
      <c r="CQ8" s="155"/>
      <c r="CR8" s="155"/>
      <c r="CS8" s="155"/>
      <c r="CT8" s="155"/>
      <c r="CU8" s="170"/>
      <c r="CV8" s="161"/>
      <c r="CW8" s="154"/>
      <c r="CX8" s="158" t="s">
        <v>58</v>
      </c>
      <c r="CY8" s="158" t="s">
        <v>59</v>
      </c>
      <c r="CZ8" s="158" t="s">
        <v>60</v>
      </c>
      <c r="DA8" s="158" t="s">
        <v>61</v>
      </c>
      <c r="DB8" s="158" t="s">
        <v>62</v>
      </c>
      <c r="DC8" s="158" t="s">
        <v>57</v>
      </c>
      <c r="DD8" s="154"/>
      <c r="DE8" s="159"/>
      <c r="DF8" s="174"/>
      <c r="DG8" s="162"/>
      <c r="DH8" s="165" t="s">
        <v>56</v>
      </c>
      <c r="DI8" s="166"/>
      <c r="DJ8" s="169" t="s">
        <v>57</v>
      </c>
      <c r="DK8" s="175" t="s">
        <v>56</v>
      </c>
      <c r="DL8" s="176"/>
      <c r="DM8" s="165" t="s">
        <v>57</v>
      </c>
      <c r="DN8" s="11"/>
      <c r="DO8" s="154"/>
      <c r="DP8" s="170"/>
      <c r="DQ8" s="161"/>
      <c r="DR8" s="154"/>
      <c r="DS8" s="155"/>
      <c r="DT8" s="155"/>
      <c r="DU8" s="155"/>
      <c r="DV8" s="155"/>
      <c r="DW8" s="170"/>
      <c r="DX8" s="161"/>
      <c r="DY8" s="154"/>
      <c r="DZ8" s="158" t="s">
        <v>58</v>
      </c>
      <c r="EA8" s="158" t="s">
        <v>59</v>
      </c>
      <c r="EB8" s="158" t="s">
        <v>60</v>
      </c>
      <c r="EC8" s="158" t="s">
        <v>61</v>
      </c>
      <c r="ED8" s="158" t="s">
        <v>62</v>
      </c>
      <c r="EE8" s="158" t="s">
        <v>57</v>
      </c>
      <c r="EF8" s="154"/>
      <c r="EG8" s="159"/>
      <c r="EH8" s="174"/>
      <c r="EI8" s="162"/>
      <c r="EJ8" s="165" t="s">
        <v>56</v>
      </c>
      <c r="EK8" s="166"/>
      <c r="EL8" s="169" t="s">
        <v>57</v>
      </c>
      <c r="EM8" s="165" t="s">
        <v>56</v>
      </c>
      <c r="EN8" s="176"/>
      <c r="EO8" s="165" t="s">
        <v>57</v>
      </c>
      <c r="EP8" s="11"/>
      <c r="EQ8" s="154"/>
      <c r="ER8" s="170"/>
      <c r="ES8" s="161"/>
      <c r="ET8" s="154"/>
      <c r="EU8" s="155"/>
      <c r="EV8" s="155"/>
      <c r="EW8" s="155"/>
      <c r="EX8" s="155"/>
      <c r="EY8" s="170"/>
      <c r="EZ8" s="161"/>
      <c r="FA8" s="154"/>
      <c r="FB8" s="158" t="s">
        <v>58</v>
      </c>
      <c r="FC8" s="158" t="s">
        <v>59</v>
      </c>
      <c r="FD8" s="158" t="s">
        <v>60</v>
      </c>
      <c r="FE8" s="158" t="s">
        <v>61</v>
      </c>
      <c r="FF8" s="158" t="s">
        <v>62</v>
      </c>
      <c r="FG8" s="158" t="s">
        <v>57</v>
      </c>
      <c r="FH8" s="154"/>
      <c r="FI8" s="159"/>
      <c r="FJ8" s="174"/>
      <c r="FK8" s="162"/>
      <c r="FL8" s="165" t="s">
        <v>56</v>
      </c>
      <c r="FM8" s="166"/>
      <c r="FN8" s="169" t="s">
        <v>57</v>
      </c>
      <c r="FO8" s="175" t="s">
        <v>56</v>
      </c>
      <c r="FP8" s="176"/>
      <c r="FQ8" s="165" t="s">
        <v>57</v>
      </c>
      <c r="FR8" s="11"/>
      <c r="FS8" s="154"/>
      <c r="FT8" s="170"/>
      <c r="FU8" s="161"/>
      <c r="FV8" s="154"/>
      <c r="FW8" s="155"/>
      <c r="FX8" s="155"/>
      <c r="FY8" s="155"/>
      <c r="FZ8" s="155"/>
      <c r="GA8" s="170"/>
      <c r="GB8" s="161"/>
      <c r="GC8" s="154"/>
      <c r="GD8" s="158" t="s">
        <v>58</v>
      </c>
      <c r="GE8" s="158" t="s">
        <v>59</v>
      </c>
      <c r="GF8" s="158" t="s">
        <v>60</v>
      </c>
      <c r="GG8" s="158" t="s">
        <v>61</v>
      </c>
      <c r="GH8" s="158" t="s">
        <v>62</v>
      </c>
      <c r="GI8" s="158" t="s">
        <v>57</v>
      </c>
      <c r="GJ8" s="154"/>
      <c r="GK8" s="159"/>
      <c r="GL8" s="174"/>
      <c r="GM8" s="162"/>
      <c r="GN8" s="165" t="s">
        <v>56</v>
      </c>
      <c r="GO8" s="166"/>
      <c r="GP8" s="169" t="s">
        <v>57</v>
      </c>
      <c r="GQ8" s="175" t="s">
        <v>56</v>
      </c>
      <c r="GR8" s="176"/>
      <c r="GS8" s="165" t="s">
        <v>57</v>
      </c>
      <c r="GT8" s="11"/>
      <c r="GU8" s="154"/>
      <c r="GV8" s="170"/>
      <c r="GW8" s="161"/>
      <c r="GX8" s="154"/>
      <c r="GY8" s="155"/>
      <c r="GZ8" s="155"/>
      <c r="HA8" s="155"/>
      <c r="HB8" s="155"/>
      <c r="HC8" s="170"/>
      <c r="HD8" s="161"/>
      <c r="HE8" s="154"/>
      <c r="HF8" s="158" t="s">
        <v>58</v>
      </c>
      <c r="HG8" s="158" t="s">
        <v>59</v>
      </c>
      <c r="HH8" s="158" t="s">
        <v>60</v>
      </c>
      <c r="HI8" s="158" t="s">
        <v>61</v>
      </c>
      <c r="HJ8" s="158" t="s">
        <v>62</v>
      </c>
      <c r="HK8" s="158" t="s">
        <v>57</v>
      </c>
      <c r="HL8" s="154"/>
      <c r="HM8" s="159"/>
      <c r="HN8" s="174"/>
      <c r="HO8" s="162"/>
      <c r="HP8" s="165" t="s">
        <v>56</v>
      </c>
      <c r="HQ8" s="166"/>
      <c r="HR8" s="169" t="s">
        <v>57</v>
      </c>
      <c r="HS8" s="175" t="s">
        <v>56</v>
      </c>
      <c r="HT8" s="176"/>
      <c r="HU8" s="165" t="s">
        <v>57</v>
      </c>
      <c r="HV8" s="11"/>
      <c r="HW8" s="154"/>
      <c r="HX8" s="170"/>
      <c r="HY8" s="161"/>
      <c r="HZ8" s="154"/>
      <c r="IA8" s="155"/>
      <c r="IB8" s="155"/>
      <c r="IC8" s="155"/>
      <c r="ID8" s="155"/>
      <c r="IE8" s="170"/>
      <c r="IF8" s="161"/>
      <c r="IG8" s="154"/>
      <c r="IH8" s="158" t="s">
        <v>58</v>
      </c>
      <c r="II8" s="158" t="s">
        <v>59</v>
      </c>
      <c r="IJ8" s="158" t="s">
        <v>60</v>
      </c>
      <c r="IK8" s="158" t="s">
        <v>61</v>
      </c>
      <c r="IL8" s="158" t="s">
        <v>62</v>
      </c>
      <c r="IM8" s="158" t="s">
        <v>57</v>
      </c>
      <c r="IN8" s="154"/>
      <c r="IO8" s="159"/>
      <c r="IP8" s="174"/>
      <c r="IQ8" s="162"/>
      <c r="IR8" s="165" t="s">
        <v>56</v>
      </c>
      <c r="IS8" s="166"/>
      <c r="IT8" s="169" t="s">
        <v>57</v>
      </c>
    </row>
    <row r="9" spans="1:254" ht="9.75" customHeight="1" x14ac:dyDescent="0.2">
      <c r="A9" s="181"/>
      <c r="B9" s="182"/>
      <c r="C9" s="177"/>
      <c r="D9" s="171"/>
      <c r="E9" s="154"/>
      <c r="F9" s="156" t="s">
        <v>63</v>
      </c>
      <c r="G9" s="154"/>
      <c r="H9" s="170"/>
      <c r="I9" s="161"/>
      <c r="J9" s="154"/>
      <c r="K9" s="155"/>
      <c r="L9" s="155"/>
      <c r="M9" s="155"/>
      <c r="N9" s="155"/>
      <c r="O9" s="170"/>
      <c r="P9" s="162"/>
      <c r="Q9" s="154"/>
      <c r="R9" s="159"/>
      <c r="S9" s="159"/>
      <c r="T9" s="159"/>
      <c r="U9" s="159"/>
      <c r="V9" s="159"/>
      <c r="W9" s="159"/>
      <c r="X9" s="154"/>
      <c r="Y9" s="159"/>
      <c r="Z9" s="174"/>
      <c r="AA9" s="162"/>
      <c r="AB9" s="167"/>
      <c r="AC9" s="168"/>
      <c r="AD9" s="170"/>
      <c r="AE9" s="177"/>
      <c r="AF9" s="171"/>
      <c r="AG9" s="154"/>
      <c r="AH9" s="156" t="s">
        <v>63</v>
      </c>
      <c r="AI9" s="154"/>
      <c r="AJ9" s="170"/>
      <c r="AK9" s="161"/>
      <c r="AL9" s="154"/>
      <c r="AM9" s="155"/>
      <c r="AN9" s="155"/>
      <c r="AO9" s="155"/>
      <c r="AP9" s="155"/>
      <c r="AQ9" s="170"/>
      <c r="AR9" s="161"/>
      <c r="AS9" s="154"/>
      <c r="AT9" s="159"/>
      <c r="AU9" s="159"/>
      <c r="AV9" s="159"/>
      <c r="AW9" s="159"/>
      <c r="AX9" s="159"/>
      <c r="AY9" s="159"/>
      <c r="AZ9" s="154"/>
      <c r="BA9" s="159"/>
      <c r="BB9" s="174"/>
      <c r="BC9" s="162"/>
      <c r="BD9" s="167"/>
      <c r="BE9" s="168"/>
      <c r="BF9" s="170"/>
      <c r="BG9" s="177"/>
      <c r="BH9" s="171"/>
      <c r="BI9" s="154"/>
      <c r="BJ9" s="156" t="s">
        <v>63</v>
      </c>
      <c r="BK9" s="154"/>
      <c r="BL9" s="170"/>
      <c r="BM9" s="161"/>
      <c r="BN9" s="154"/>
      <c r="BO9" s="155"/>
      <c r="BP9" s="155"/>
      <c r="BQ9" s="155"/>
      <c r="BR9" s="155"/>
      <c r="BS9" s="170"/>
      <c r="BT9" s="161"/>
      <c r="BU9" s="162"/>
      <c r="BV9" s="159"/>
      <c r="BW9" s="159"/>
      <c r="BX9" s="159"/>
      <c r="BY9" s="159"/>
      <c r="BZ9" s="159"/>
      <c r="CA9" s="159"/>
      <c r="CB9" s="154"/>
      <c r="CC9" s="159"/>
      <c r="CD9" s="174"/>
      <c r="CE9" s="162"/>
      <c r="CF9" s="167"/>
      <c r="CG9" s="168"/>
      <c r="CH9" s="170"/>
      <c r="CI9" s="177"/>
      <c r="CJ9" s="171"/>
      <c r="CK9" s="154"/>
      <c r="CL9" s="156" t="s">
        <v>63</v>
      </c>
      <c r="CM9" s="154"/>
      <c r="CN9" s="170"/>
      <c r="CO9" s="161"/>
      <c r="CP9" s="154"/>
      <c r="CQ9" s="155"/>
      <c r="CR9" s="155"/>
      <c r="CS9" s="155"/>
      <c r="CT9" s="155"/>
      <c r="CU9" s="170"/>
      <c r="CV9" s="161"/>
      <c r="CW9" s="154"/>
      <c r="CX9" s="159"/>
      <c r="CY9" s="159"/>
      <c r="CZ9" s="159"/>
      <c r="DA9" s="159"/>
      <c r="DB9" s="159"/>
      <c r="DC9" s="159"/>
      <c r="DD9" s="154"/>
      <c r="DE9" s="159"/>
      <c r="DF9" s="174"/>
      <c r="DG9" s="162"/>
      <c r="DH9" s="167"/>
      <c r="DI9" s="168"/>
      <c r="DJ9" s="170"/>
      <c r="DK9" s="177"/>
      <c r="DL9" s="171"/>
      <c r="DM9" s="154"/>
      <c r="DN9" s="156" t="s">
        <v>63</v>
      </c>
      <c r="DO9" s="154"/>
      <c r="DP9" s="170"/>
      <c r="DQ9" s="161"/>
      <c r="DR9" s="154"/>
      <c r="DS9" s="155"/>
      <c r="DT9" s="155"/>
      <c r="DU9" s="155"/>
      <c r="DV9" s="155"/>
      <c r="DW9" s="170"/>
      <c r="DX9" s="161"/>
      <c r="DY9" s="154"/>
      <c r="DZ9" s="159"/>
      <c r="EA9" s="159"/>
      <c r="EB9" s="159"/>
      <c r="EC9" s="159"/>
      <c r="ED9" s="159"/>
      <c r="EE9" s="159"/>
      <c r="EF9" s="154"/>
      <c r="EG9" s="159"/>
      <c r="EH9" s="174"/>
      <c r="EI9" s="162"/>
      <c r="EJ9" s="167"/>
      <c r="EK9" s="168"/>
      <c r="EL9" s="170"/>
      <c r="EM9" s="163"/>
      <c r="EN9" s="171"/>
      <c r="EO9" s="154"/>
      <c r="EP9" s="156" t="s">
        <v>63</v>
      </c>
      <c r="EQ9" s="154"/>
      <c r="ER9" s="170"/>
      <c r="ES9" s="161"/>
      <c r="ET9" s="154"/>
      <c r="EU9" s="155"/>
      <c r="EV9" s="155"/>
      <c r="EW9" s="155"/>
      <c r="EX9" s="155"/>
      <c r="EY9" s="170"/>
      <c r="EZ9" s="161"/>
      <c r="FA9" s="154"/>
      <c r="FB9" s="159"/>
      <c r="FC9" s="159"/>
      <c r="FD9" s="159"/>
      <c r="FE9" s="159"/>
      <c r="FF9" s="159"/>
      <c r="FG9" s="159"/>
      <c r="FH9" s="154"/>
      <c r="FI9" s="159"/>
      <c r="FJ9" s="174"/>
      <c r="FK9" s="162"/>
      <c r="FL9" s="167"/>
      <c r="FM9" s="168"/>
      <c r="FN9" s="170"/>
      <c r="FO9" s="177"/>
      <c r="FP9" s="171"/>
      <c r="FQ9" s="154"/>
      <c r="FR9" s="156" t="s">
        <v>63</v>
      </c>
      <c r="FS9" s="154"/>
      <c r="FT9" s="170"/>
      <c r="FU9" s="161"/>
      <c r="FV9" s="154"/>
      <c r="FW9" s="155"/>
      <c r="FX9" s="155"/>
      <c r="FY9" s="155"/>
      <c r="FZ9" s="155"/>
      <c r="GA9" s="170"/>
      <c r="GB9" s="161"/>
      <c r="GC9" s="154"/>
      <c r="GD9" s="159"/>
      <c r="GE9" s="159"/>
      <c r="GF9" s="159"/>
      <c r="GG9" s="159"/>
      <c r="GH9" s="159"/>
      <c r="GI9" s="159"/>
      <c r="GJ9" s="154"/>
      <c r="GK9" s="159"/>
      <c r="GL9" s="174"/>
      <c r="GM9" s="162"/>
      <c r="GN9" s="167"/>
      <c r="GO9" s="168"/>
      <c r="GP9" s="170"/>
      <c r="GQ9" s="177"/>
      <c r="GR9" s="171"/>
      <c r="GS9" s="154"/>
      <c r="GT9" s="156" t="s">
        <v>63</v>
      </c>
      <c r="GU9" s="154"/>
      <c r="GV9" s="170"/>
      <c r="GW9" s="161"/>
      <c r="GX9" s="154"/>
      <c r="GY9" s="155"/>
      <c r="GZ9" s="155"/>
      <c r="HA9" s="155"/>
      <c r="HB9" s="155"/>
      <c r="HC9" s="170"/>
      <c r="HD9" s="161"/>
      <c r="HE9" s="154"/>
      <c r="HF9" s="159"/>
      <c r="HG9" s="159"/>
      <c r="HH9" s="159"/>
      <c r="HI9" s="159"/>
      <c r="HJ9" s="159"/>
      <c r="HK9" s="159"/>
      <c r="HL9" s="154"/>
      <c r="HM9" s="159"/>
      <c r="HN9" s="174"/>
      <c r="HO9" s="162"/>
      <c r="HP9" s="167"/>
      <c r="HQ9" s="168"/>
      <c r="HR9" s="170"/>
      <c r="HS9" s="177"/>
      <c r="HT9" s="171"/>
      <c r="HU9" s="154"/>
      <c r="HV9" s="156" t="s">
        <v>63</v>
      </c>
      <c r="HW9" s="154"/>
      <c r="HX9" s="170"/>
      <c r="HY9" s="161"/>
      <c r="HZ9" s="154"/>
      <c r="IA9" s="155"/>
      <c r="IB9" s="155"/>
      <c r="IC9" s="155"/>
      <c r="ID9" s="155"/>
      <c r="IE9" s="170"/>
      <c r="IF9" s="161"/>
      <c r="IG9" s="154"/>
      <c r="IH9" s="159"/>
      <c r="II9" s="159"/>
      <c r="IJ9" s="159"/>
      <c r="IK9" s="159"/>
      <c r="IL9" s="159"/>
      <c r="IM9" s="159"/>
      <c r="IN9" s="154"/>
      <c r="IO9" s="159"/>
      <c r="IP9" s="174"/>
      <c r="IQ9" s="162"/>
      <c r="IR9" s="167"/>
      <c r="IS9" s="168"/>
      <c r="IT9" s="170"/>
    </row>
    <row r="10" spans="1:254" ht="9.75" customHeight="1" x14ac:dyDescent="0.2">
      <c r="A10" s="181"/>
      <c r="B10" s="182"/>
      <c r="C10" s="160" t="s">
        <v>64</v>
      </c>
      <c r="D10" s="153" t="s">
        <v>65</v>
      </c>
      <c r="E10" s="154"/>
      <c r="F10" s="157"/>
      <c r="G10" s="154"/>
      <c r="H10" s="170"/>
      <c r="I10" s="161"/>
      <c r="J10" s="154"/>
      <c r="K10" s="155"/>
      <c r="L10" s="155"/>
      <c r="M10" s="155"/>
      <c r="N10" s="155"/>
      <c r="O10" s="170"/>
      <c r="P10" s="162"/>
      <c r="Q10" s="154"/>
      <c r="R10" s="159"/>
      <c r="S10" s="159"/>
      <c r="T10" s="159"/>
      <c r="U10" s="159"/>
      <c r="V10" s="159"/>
      <c r="W10" s="159"/>
      <c r="X10" s="154"/>
      <c r="Y10" s="159"/>
      <c r="Z10" s="174"/>
      <c r="AA10" s="162"/>
      <c r="AB10" s="153" t="s">
        <v>64</v>
      </c>
      <c r="AC10" s="153" t="s">
        <v>65</v>
      </c>
      <c r="AD10" s="170"/>
      <c r="AE10" s="160" t="s">
        <v>64</v>
      </c>
      <c r="AF10" s="153" t="s">
        <v>65</v>
      </c>
      <c r="AG10" s="154"/>
      <c r="AH10" s="157"/>
      <c r="AI10" s="154"/>
      <c r="AJ10" s="170"/>
      <c r="AK10" s="161"/>
      <c r="AL10" s="154"/>
      <c r="AM10" s="155"/>
      <c r="AN10" s="155"/>
      <c r="AO10" s="155"/>
      <c r="AP10" s="155"/>
      <c r="AQ10" s="170"/>
      <c r="AR10" s="161"/>
      <c r="AS10" s="154"/>
      <c r="AT10" s="159"/>
      <c r="AU10" s="159"/>
      <c r="AV10" s="159"/>
      <c r="AW10" s="159"/>
      <c r="AX10" s="159"/>
      <c r="AY10" s="159"/>
      <c r="AZ10" s="154"/>
      <c r="BA10" s="159"/>
      <c r="BB10" s="174"/>
      <c r="BC10" s="162"/>
      <c r="BD10" s="153" t="s">
        <v>64</v>
      </c>
      <c r="BE10" s="153" t="s">
        <v>65</v>
      </c>
      <c r="BF10" s="170"/>
      <c r="BG10" s="160" t="s">
        <v>64</v>
      </c>
      <c r="BH10" s="153" t="s">
        <v>65</v>
      </c>
      <c r="BI10" s="154"/>
      <c r="BJ10" s="157"/>
      <c r="BK10" s="154"/>
      <c r="BL10" s="170"/>
      <c r="BM10" s="161"/>
      <c r="BN10" s="154"/>
      <c r="BO10" s="155"/>
      <c r="BP10" s="155"/>
      <c r="BQ10" s="155"/>
      <c r="BR10" s="155"/>
      <c r="BS10" s="170"/>
      <c r="BT10" s="161"/>
      <c r="BU10" s="162"/>
      <c r="BV10" s="159"/>
      <c r="BW10" s="159"/>
      <c r="BX10" s="159"/>
      <c r="BY10" s="159"/>
      <c r="BZ10" s="159"/>
      <c r="CA10" s="159"/>
      <c r="CB10" s="154"/>
      <c r="CC10" s="159"/>
      <c r="CD10" s="174"/>
      <c r="CE10" s="162"/>
      <c r="CF10" s="153" t="s">
        <v>64</v>
      </c>
      <c r="CG10" s="153" t="s">
        <v>65</v>
      </c>
      <c r="CH10" s="170"/>
      <c r="CI10" s="160" t="s">
        <v>64</v>
      </c>
      <c r="CJ10" s="153" t="s">
        <v>65</v>
      </c>
      <c r="CK10" s="154"/>
      <c r="CL10" s="157"/>
      <c r="CM10" s="154"/>
      <c r="CN10" s="170"/>
      <c r="CO10" s="161"/>
      <c r="CP10" s="154"/>
      <c r="CQ10" s="155"/>
      <c r="CR10" s="155"/>
      <c r="CS10" s="155"/>
      <c r="CT10" s="155"/>
      <c r="CU10" s="170"/>
      <c r="CV10" s="161"/>
      <c r="CW10" s="154"/>
      <c r="CX10" s="159"/>
      <c r="CY10" s="159"/>
      <c r="CZ10" s="159"/>
      <c r="DA10" s="159"/>
      <c r="DB10" s="159"/>
      <c r="DC10" s="159"/>
      <c r="DD10" s="154"/>
      <c r="DE10" s="159"/>
      <c r="DF10" s="174"/>
      <c r="DG10" s="162"/>
      <c r="DH10" s="153" t="s">
        <v>64</v>
      </c>
      <c r="DI10" s="153" t="s">
        <v>65</v>
      </c>
      <c r="DJ10" s="170"/>
      <c r="DK10" s="160" t="s">
        <v>64</v>
      </c>
      <c r="DL10" s="153" t="s">
        <v>65</v>
      </c>
      <c r="DM10" s="154"/>
      <c r="DN10" s="157"/>
      <c r="DO10" s="154"/>
      <c r="DP10" s="170"/>
      <c r="DQ10" s="161"/>
      <c r="DR10" s="154"/>
      <c r="DS10" s="155"/>
      <c r="DT10" s="155"/>
      <c r="DU10" s="155"/>
      <c r="DV10" s="155"/>
      <c r="DW10" s="170"/>
      <c r="DX10" s="161"/>
      <c r="DY10" s="154"/>
      <c r="DZ10" s="159"/>
      <c r="EA10" s="159"/>
      <c r="EB10" s="159"/>
      <c r="EC10" s="159"/>
      <c r="ED10" s="159"/>
      <c r="EE10" s="159"/>
      <c r="EF10" s="154"/>
      <c r="EG10" s="159"/>
      <c r="EH10" s="174"/>
      <c r="EI10" s="162"/>
      <c r="EJ10" s="153" t="s">
        <v>64</v>
      </c>
      <c r="EK10" s="153" t="s">
        <v>65</v>
      </c>
      <c r="EL10" s="170"/>
      <c r="EM10" s="176" t="s">
        <v>64</v>
      </c>
      <c r="EN10" s="153" t="s">
        <v>65</v>
      </c>
      <c r="EO10" s="154"/>
      <c r="EP10" s="157"/>
      <c r="EQ10" s="154"/>
      <c r="ER10" s="170"/>
      <c r="ES10" s="161"/>
      <c r="ET10" s="154"/>
      <c r="EU10" s="155"/>
      <c r="EV10" s="155"/>
      <c r="EW10" s="155"/>
      <c r="EX10" s="155"/>
      <c r="EY10" s="170"/>
      <c r="EZ10" s="161"/>
      <c r="FA10" s="154"/>
      <c r="FB10" s="159"/>
      <c r="FC10" s="159"/>
      <c r="FD10" s="159"/>
      <c r="FE10" s="159"/>
      <c r="FF10" s="159"/>
      <c r="FG10" s="159"/>
      <c r="FH10" s="154"/>
      <c r="FI10" s="159"/>
      <c r="FJ10" s="174"/>
      <c r="FK10" s="162"/>
      <c r="FL10" s="153" t="s">
        <v>64</v>
      </c>
      <c r="FM10" s="153" t="s">
        <v>65</v>
      </c>
      <c r="FN10" s="170"/>
      <c r="FO10" s="160" t="s">
        <v>64</v>
      </c>
      <c r="FP10" s="153" t="s">
        <v>65</v>
      </c>
      <c r="FQ10" s="154"/>
      <c r="FR10" s="157"/>
      <c r="FS10" s="154"/>
      <c r="FT10" s="170"/>
      <c r="FU10" s="161"/>
      <c r="FV10" s="154"/>
      <c r="FW10" s="155"/>
      <c r="FX10" s="155"/>
      <c r="FY10" s="155"/>
      <c r="FZ10" s="155"/>
      <c r="GA10" s="170"/>
      <c r="GB10" s="161"/>
      <c r="GC10" s="154"/>
      <c r="GD10" s="159"/>
      <c r="GE10" s="159"/>
      <c r="GF10" s="159"/>
      <c r="GG10" s="159"/>
      <c r="GH10" s="159"/>
      <c r="GI10" s="159"/>
      <c r="GJ10" s="154"/>
      <c r="GK10" s="159"/>
      <c r="GL10" s="174"/>
      <c r="GM10" s="162"/>
      <c r="GN10" s="153" t="s">
        <v>64</v>
      </c>
      <c r="GO10" s="153" t="s">
        <v>65</v>
      </c>
      <c r="GP10" s="170"/>
      <c r="GQ10" s="160" t="s">
        <v>64</v>
      </c>
      <c r="GR10" s="153" t="s">
        <v>65</v>
      </c>
      <c r="GS10" s="154"/>
      <c r="GT10" s="157"/>
      <c r="GU10" s="154"/>
      <c r="GV10" s="170"/>
      <c r="GW10" s="161"/>
      <c r="GX10" s="154"/>
      <c r="GY10" s="155"/>
      <c r="GZ10" s="155"/>
      <c r="HA10" s="155"/>
      <c r="HB10" s="155"/>
      <c r="HC10" s="170"/>
      <c r="HD10" s="161"/>
      <c r="HE10" s="154"/>
      <c r="HF10" s="159"/>
      <c r="HG10" s="159"/>
      <c r="HH10" s="159"/>
      <c r="HI10" s="159"/>
      <c r="HJ10" s="159"/>
      <c r="HK10" s="159"/>
      <c r="HL10" s="154"/>
      <c r="HM10" s="159"/>
      <c r="HN10" s="174"/>
      <c r="HO10" s="162"/>
      <c r="HP10" s="153" t="s">
        <v>64</v>
      </c>
      <c r="HQ10" s="153" t="s">
        <v>65</v>
      </c>
      <c r="HR10" s="170"/>
      <c r="HS10" s="160" t="s">
        <v>64</v>
      </c>
      <c r="HT10" s="153" t="s">
        <v>65</v>
      </c>
      <c r="HU10" s="154"/>
      <c r="HV10" s="157"/>
      <c r="HW10" s="154"/>
      <c r="HX10" s="170"/>
      <c r="HY10" s="161"/>
      <c r="HZ10" s="154"/>
      <c r="IA10" s="155"/>
      <c r="IB10" s="155"/>
      <c r="IC10" s="155"/>
      <c r="ID10" s="155"/>
      <c r="IE10" s="170"/>
      <c r="IF10" s="161"/>
      <c r="IG10" s="154"/>
      <c r="IH10" s="159"/>
      <c r="II10" s="159"/>
      <c r="IJ10" s="159"/>
      <c r="IK10" s="159"/>
      <c r="IL10" s="159"/>
      <c r="IM10" s="159"/>
      <c r="IN10" s="154"/>
      <c r="IO10" s="159"/>
      <c r="IP10" s="174"/>
      <c r="IQ10" s="162"/>
      <c r="IR10" s="153" t="s">
        <v>64</v>
      </c>
      <c r="IS10" s="153" t="s">
        <v>65</v>
      </c>
      <c r="IT10" s="170"/>
    </row>
    <row r="11" spans="1:254" ht="9.75" customHeight="1" x14ac:dyDescent="0.2">
      <c r="A11" s="181"/>
      <c r="B11" s="182"/>
      <c r="C11" s="161"/>
      <c r="D11" s="154"/>
      <c r="E11" s="154"/>
      <c r="F11" s="157"/>
      <c r="G11" s="154"/>
      <c r="H11" s="170"/>
      <c r="I11" s="161"/>
      <c r="J11" s="154"/>
      <c r="K11" s="155"/>
      <c r="L11" s="155"/>
      <c r="M11" s="155"/>
      <c r="N11" s="155"/>
      <c r="O11" s="170"/>
      <c r="P11" s="162"/>
      <c r="Q11" s="154"/>
      <c r="R11" s="159"/>
      <c r="S11" s="159"/>
      <c r="T11" s="159"/>
      <c r="U11" s="159"/>
      <c r="V11" s="159"/>
      <c r="W11" s="159"/>
      <c r="X11" s="154"/>
      <c r="Y11" s="159"/>
      <c r="Z11" s="174"/>
      <c r="AA11" s="162"/>
      <c r="AB11" s="154"/>
      <c r="AC11" s="154"/>
      <c r="AD11" s="170"/>
      <c r="AE11" s="161"/>
      <c r="AF11" s="154"/>
      <c r="AG11" s="154"/>
      <c r="AH11" s="157"/>
      <c r="AI11" s="154"/>
      <c r="AJ11" s="170"/>
      <c r="AK11" s="161"/>
      <c r="AL11" s="154"/>
      <c r="AM11" s="155"/>
      <c r="AN11" s="155"/>
      <c r="AO11" s="155"/>
      <c r="AP11" s="155"/>
      <c r="AQ11" s="170"/>
      <c r="AR11" s="161"/>
      <c r="AS11" s="154"/>
      <c r="AT11" s="159"/>
      <c r="AU11" s="159"/>
      <c r="AV11" s="159"/>
      <c r="AW11" s="159"/>
      <c r="AX11" s="159"/>
      <c r="AY11" s="159"/>
      <c r="AZ11" s="154"/>
      <c r="BA11" s="159"/>
      <c r="BB11" s="174"/>
      <c r="BC11" s="162"/>
      <c r="BD11" s="154"/>
      <c r="BE11" s="154"/>
      <c r="BF11" s="170"/>
      <c r="BG11" s="161"/>
      <c r="BH11" s="154"/>
      <c r="BI11" s="154"/>
      <c r="BJ11" s="157"/>
      <c r="BK11" s="154"/>
      <c r="BL11" s="170"/>
      <c r="BM11" s="161"/>
      <c r="BN11" s="154"/>
      <c r="BO11" s="155"/>
      <c r="BP11" s="155"/>
      <c r="BQ11" s="155"/>
      <c r="BR11" s="155"/>
      <c r="BS11" s="170"/>
      <c r="BT11" s="161"/>
      <c r="BU11" s="162"/>
      <c r="BV11" s="159"/>
      <c r="BW11" s="159"/>
      <c r="BX11" s="159"/>
      <c r="BY11" s="159"/>
      <c r="BZ11" s="159"/>
      <c r="CA11" s="159"/>
      <c r="CB11" s="154"/>
      <c r="CC11" s="159"/>
      <c r="CD11" s="174"/>
      <c r="CE11" s="162"/>
      <c r="CF11" s="154"/>
      <c r="CG11" s="154"/>
      <c r="CH11" s="170"/>
      <c r="CI11" s="161"/>
      <c r="CJ11" s="154"/>
      <c r="CK11" s="154"/>
      <c r="CL11" s="157"/>
      <c r="CM11" s="154"/>
      <c r="CN11" s="170"/>
      <c r="CO11" s="161"/>
      <c r="CP11" s="154"/>
      <c r="CQ11" s="155"/>
      <c r="CR11" s="155"/>
      <c r="CS11" s="155"/>
      <c r="CT11" s="155"/>
      <c r="CU11" s="170"/>
      <c r="CV11" s="161"/>
      <c r="CW11" s="154"/>
      <c r="CX11" s="159"/>
      <c r="CY11" s="159"/>
      <c r="CZ11" s="159"/>
      <c r="DA11" s="159"/>
      <c r="DB11" s="159"/>
      <c r="DC11" s="159"/>
      <c r="DD11" s="154"/>
      <c r="DE11" s="159"/>
      <c r="DF11" s="174"/>
      <c r="DG11" s="162"/>
      <c r="DH11" s="154"/>
      <c r="DI11" s="154"/>
      <c r="DJ11" s="170"/>
      <c r="DK11" s="161"/>
      <c r="DL11" s="154"/>
      <c r="DM11" s="154"/>
      <c r="DN11" s="157"/>
      <c r="DO11" s="154"/>
      <c r="DP11" s="170"/>
      <c r="DQ11" s="161"/>
      <c r="DR11" s="154"/>
      <c r="DS11" s="155"/>
      <c r="DT11" s="155"/>
      <c r="DU11" s="155"/>
      <c r="DV11" s="155"/>
      <c r="DW11" s="170"/>
      <c r="DX11" s="161"/>
      <c r="DY11" s="154"/>
      <c r="DZ11" s="159"/>
      <c r="EA11" s="159"/>
      <c r="EB11" s="159"/>
      <c r="EC11" s="159"/>
      <c r="ED11" s="159"/>
      <c r="EE11" s="159"/>
      <c r="EF11" s="154"/>
      <c r="EG11" s="159"/>
      <c r="EH11" s="174"/>
      <c r="EI11" s="162"/>
      <c r="EJ11" s="154"/>
      <c r="EK11" s="154"/>
      <c r="EL11" s="170"/>
      <c r="EM11" s="162"/>
      <c r="EN11" s="154"/>
      <c r="EO11" s="154"/>
      <c r="EP11" s="157"/>
      <c r="EQ11" s="154"/>
      <c r="ER11" s="170"/>
      <c r="ES11" s="161"/>
      <c r="ET11" s="154"/>
      <c r="EU11" s="155"/>
      <c r="EV11" s="155"/>
      <c r="EW11" s="155"/>
      <c r="EX11" s="155"/>
      <c r="EY11" s="170"/>
      <c r="EZ11" s="161"/>
      <c r="FA11" s="154"/>
      <c r="FB11" s="159"/>
      <c r="FC11" s="159"/>
      <c r="FD11" s="159"/>
      <c r="FE11" s="159"/>
      <c r="FF11" s="159"/>
      <c r="FG11" s="159"/>
      <c r="FH11" s="154"/>
      <c r="FI11" s="159"/>
      <c r="FJ11" s="174"/>
      <c r="FK11" s="162"/>
      <c r="FL11" s="154"/>
      <c r="FM11" s="154"/>
      <c r="FN11" s="170"/>
      <c r="FO11" s="161"/>
      <c r="FP11" s="154"/>
      <c r="FQ11" s="154"/>
      <c r="FR11" s="157"/>
      <c r="FS11" s="154"/>
      <c r="FT11" s="170"/>
      <c r="FU11" s="161"/>
      <c r="FV11" s="154"/>
      <c r="FW11" s="155"/>
      <c r="FX11" s="155"/>
      <c r="FY11" s="155"/>
      <c r="FZ11" s="155"/>
      <c r="GA11" s="170"/>
      <c r="GB11" s="161"/>
      <c r="GC11" s="154"/>
      <c r="GD11" s="159"/>
      <c r="GE11" s="159"/>
      <c r="GF11" s="159"/>
      <c r="GG11" s="159"/>
      <c r="GH11" s="159"/>
      <c r="GI11" s="159"/>
      <c r="GJ11" s="154"/>
      <c r="GK11" s="159"/>
      <c r="GL11" s="174"/>
      <c r="GM11" s="162"/>
      <c r="GN11" s="154"/>
      <c r="GO11" s="154"/>
      <c r="GP11" s="170"/>
      <c r="GQ11" s="161"/>
      <c r="GR11" s="154"/>
      <c r="GS11" s="154"/>
      <c r="GT11" s="157"/>
      <c r="GU11" s="154"/>
      <c r="GV11" s="170"/>
      <c r="GW11" s="161"/>
      <c r="GX11" s="154"/>
      <c r="GY11" s="155"/>
      <c r="GZ11" s="155"/>
      <c r="HA11" s="155"/>
      <c r="HB11" s="155"/>
      <c r="HC11" s="170"/>
      <c r="HD11" s="161"/>
      <c r="HE11" s="154"/>
      <c r="HF11" s="159"/>
      <c r="HG11" s="159"/>
      <c r="HH11" s="159"/>
      <c r="HI11" s="159"/>
      <c r="HJ11" s="159"/>
      <c r="HK11" s="159"/>
      <c r="HL11" s="154"/>
      <c r="HM11" s="159"/>
      <c r="HN11" s="174"/>
      <c r="HO11" s="162"/>
      <c r="HP11" s="154"/>
      <c r="HQ11" s="154"/>
      <c r="HR11" s="170"/>
      <c r="HS11" s="161"/>
      <c r="HT11" s="154"/>
      <c r="HU11" s="154"/>
      <c r="HV11" s="157"/>
      <c r="HW11" s="154"/>
      <c r="HX11" s="170"/>
      <c r="HY11" s="161"/>
      <c r="HZ11" s="154"/>
      <c r="IA11" s="155"/>
      <c r="IB11" s="155"/>
      <c r="IC11" s="155"/>
      <c r="ID11" s="155"/>
      <c r="IE11" s="170"/>
      <c r="IF11" s="161"/>
      <c r="IG11" s="154"/>
      <c r="IH11" s="159"/>
      <c r="II11" s="159"/>
      <c r="IJ11" s="159"/>
      <c r="IK11" s="159"/>
      <c r="IL11" s="159"/>
      <c r="IM11" s="159"/>
      <c r="IN11" s="154"/>
      <c r="IO11" s="159"/>
      <c r="IP11" s="174"/>
      <c r="IQ11" s="162"/>
      <c r="IR11" s="154"/>
      <c r="IS11" s="154"/>
      <c r="IT11" s="170"/>
    </row>
    <row r="12" spans="1:254" ht="14.25" customHeight="1" x14ac:dyDescent="0.2">
      <c r="A12" s="183"/>
      <c r="B12" s="184"/>
      <c r="C12" s="110" t="s">
        <v>66</v>
      </c>
      <c r="D12" s="13" t="s">
        <v>66</v>
      </c>
      <c r="E12" s="13" t="s">
        <v>66</v>
      </c>
      <c r="F12" s="13" t="s">
        <v>66</v>
      </c>
      <c r="G12" s="13" t="s">
        <v>67</v>
      </c>
      <c r="H12" s="111" t="s">
        <v>67</v>
      </c>
      <c r="I12" s="132" t="s">
        <v>67</v>
      </c>
      <c r="J12" s="116" t="s">
        <v>67</v>
      </c>
      <c r="K12" s="117" t="s">
        <v>173</v>
      </c>
      <c r="L12" s="117" t="s">
        <v>173</v>
      </c>
      <c r="M12" s="117" t="s">
        <v>173</v>
      </c>
      <c r="N12" s="117" t="s">
        <v>173</v>
      </c>
      <c r="O12" s="133" t="s">
        <v>67</v>
      </c>
      <c r="P12" s="131" t="s">
        <v>67</v>
      </c>
      <c r="Q12" s="13" t="s">
        <v>67</v>
      </c>
      <c r="R12" s="14" t="s">
        <v>67</v>
      </c>
      <c r="S12" s="14" t="s">
        <v>67</v>
      </c>
      <c r="T12" s="14" t="s">
        <v>67</v>
      </c>
      <c r="U12" s="14" t="s">
        <v>67</v>
      </c>
      <c r="V12" s="14" t="s">
        <v>67</v>
      </c>
      <c r="W12" s="14" t="s">
        <v>67</v>
      </c>
      <c r="X12" s="13" t="s">
        <v>67</v>
      </c>
      <c r="Y12" s="13" t="s">
        <v>67</v>
      </c>
      <c r="Z12" s="15" t="s">
        <v>67</v>
      </c>
      <c r="AA12" s="129" t="s">
        <v>67</v>
      </c>
      <c r="AB12" s="16" t="s">
        <v>67</v>
      </c>
      <c r="AC12" s="16" t="s">
        <v>68</v>
      </c>
      <c r="AD12" s="17" t="s">
        <v>68</v>
      </c>
      <c r="AE12" s="110" t="s">
        <v>66</v>
      </c>
      <c r="AF12" s="13" t="s">
        <v>66</v>
      </c>
      <c r="AG12" s="13" t="s">
        <v>66</v>
      </c>
      <c r="AH12" s="13" t="s">
        <v>66</v>
      </c>
      <c r="AI12" s="13" t="s">
        <v>67</v>
      </c>
      <c r="AJ12" s="111" t="s">
        <v>67</v>
      </c>
      <c r="AK12" s="130" t="s">
        <v>67</v>
      </c>
      <c r="AL12" s="14" t="s">
        <v>67</v>
      </c>
      <c r="AM12" s="100" t="s">
        <v>173</v>
      </c>
      <c r="AN12" s="100" t="s">
        <v>173</v>
      </c>
      <c r="AO12" s="100" t="s">
        <v>173</v>
      </c>
      <c r="AP12" s="100" t="s">
        <v>173</v>
      </c>
      <c r="AQ12" s="111" t="s">
        <v>67</v>
      </c>
      <c r="AR12" s="130" t="s">
        <v>67</v>
      </c>
      <c r="AS12" s="13" t="s">
        <v>67</v>
      </c>
      <c r="AT12" s="14" t="s">
        <v>67</v>
      </c>
      <c r="AU12" s="14" t="s">
        <v>67</v>
      </c>
      <c r="AV12" s="14" t="s">
        <v>67</v>
      </c>
      <c r="AW12" s="14" t="s">
        <v>67</v>
      </c>
      <c r="AX12" s="14" t="s">
        <v>67</v>
      </c>
      <c r="AY12" s="14" t="s">
        <v>67</v>
      </c>
      <c r="AZ12" s="13" t="s">
        <v>67</v>
      </c>
      <c r="BA12" s="13" t="s">
        <v>67</v>
      </c>
      <c r="BB12" s="15" t="s">
        <v>67</v>
      </c>
      <c r="BC12" s="129" t="s">
        <v>67</v>
      </c>
      <c r="BD12" s="16" t="s">
        <v>67</v>
      </c>
      <c r="BE12" s="16" t="s">
        <v>68</v>
      </c>
      <c r="BF12" s="17" t="s">
        <v>68</v>
      </c>
      <c r="BG12" s="110" t="s">
        <v>66</v>
      </c>
      <c r="BH12" s="13" t="s">
        <v>66</v>
      </c>
      <c r="BI12" s="13" t="s">
        <v>66</v>
      </c>
      <c r="BJ12" s="13" t="s">
        <v>66</v>
      </c>
      <c r="BK12" s="13" t="s">
        <v>67</v>
      </c>
      <c r="BL12" s="111" t="s">
        <v>67</v>
      </c>
      <c r="BM12" s="130" t="s">
        <v>67</v>
      </c>
      <c r="BN12" s="14" t="s">
        <v>67</v>
      </c>
      <c r="BO12" s="100" t="s">
        <v>173</v>
      </c>
      <c r="BP12" s="100" t="s">
        <v>173</v>
      </c>
      <c r="BQ12" s="100" t="s">
        <v>173</v>
      </c>
      <c r="BR12" s="100" t="s">
        <v>173</v>
      </c>
      <c r="BS12" s="111" t="s">
        <v>67</v>
      </c>
      <c r="BT12" s="130" t="s">
        <v>67</v>
      </c>
      <c r="BU12" s="12" t="s">
        <v>67</v>
      </c>
      <c r="BV12" s="14" t="s">
        <v>67</v>
      </c>
      <c r="BW12" s="14" t="s">
        <v>67</v>
      </c>
      <c r="BX12" s="14" t="s">
        <v>67</v>
      </c>
      <c r="BY12" s="14" t="s">
        <v>67</v>
      </c>
      <c r="BZ12" s="14" t="s">
        <v>67</v>
      </c>
      <c r="CA12" s="14" t="s">
        <v>67</v>
      </c>
      <c r="CB12" s="13" t="s">
        <v>67</v>
      </c>
      <c r="CC12" s="13" t="s">
        <v>67</v>
      </c>
      <c r="CD12" s="15" t="s">
        <v>67</v>
      </c>
      <c r="CE12" s="129" t="s">
        <v>67</v>
      </c>
      <c r="CF12" s="16" t="s">
        <v>67</v>
      </c>
      <c r="CG12" s="16" t="s">
        <v>68</v>
      </c>
      <c r="CH12" s="17" t="s">
        <v>68</v>
      </c>
      <c r="CI12" s="110" t="s">
        <v>66</v>
      </c>
      <c r="CJ12" s="13" t="s">
        <v>66</v>
      </c>
      <c r="CK12" s="13" t="s">
        <v>66</v>
      </c>
      <c r="CL12" s="13" t="s">
        <v>66</v>
      </c>
      <c r="CM12" s="13" t="s">
        <v>67</v>
      </c>
      <c r="CN12" s="111" t="s">
        <v>67</v>
      </c>
      <c r="CO12" s="130" t="s">
        <v>67</v>
      </c>
      <c r="CP12" s="14" t="s">
        <v>67</v>
      </c>
      <c r="CQ12" s="100" t="s">
        <v>173</v>
      </c>
      <c r="CR12" s="100" t="s">
        <v>173</v>
      </c>
      <c r="CS12" s="100" t="s">
        <v>173</v>
      </c>
      <c r="CT12" s="100" t="s">
        <v>173</v>
      </c>
      <c r="CU12" s="111" t="s">
        <v>67</v>
      </c>
      <c r="CV12" s="130" t="s">
        <v>67</v>
      </c>
      <c r="CW12" s="13" t="s">
        <v>67</v>
      </c>
      <c r="CX12" s="14" t="s">
        <v>67</v>
      </c>
      <c r="CY12" s="14" t="s">
        <v>67</v>
      </c>
      <c r="CZ12" s="14" t="s">
        <v>67</v>
      </c>
      <c r="DA12" s="14" t="s">
        <v>67</v>
      </c>
      <c r="DB12" s="14" t="s">
        <v>67</v>
      </c>
      <c r="DC12" s="14" t="s">
        <v>67</v>
      </c>
      <c r="DD12" s="13" t="s">
        <v>67</v>
      </c>
      <c r="DE12" s="13" t="s">
        <v>67</v>
      </c>
      <c r="DF12" s="15" t="s">
        <v>67</v>
      </c>
      <c r="DG12" s="129" t="s">
        <v>67</v>
      </c>
      <c r="DH12" s="16" t="s">
        <v>67</v>
      </c>
      <c r="DI12" s="16" t="s">
        <v>68</v>
      </c>
      <c r="DJ12" s="17" t="s">
        <v>68</v>
      </c>
      <c r="DK12" s="110" t="s">
        <v>66</v>
      </c>
      <c r="DL12" s="13" t="s">
        <v>66</v>
      </c>
      <c r="DM12" s="13" t="s">
        <v>66</v>
      </c>
      <c r="DN12" s="13" t="s">
        <v>66</v>
      </c>
      <c r="DO12" s="13" t="s">
        <v>67</v>
      </c>
      <c r="DP12" s="111" t="s">
        <v>67</v>
      </c>
      <c r="DQ12" s="130" t="s">
        <v>67</v>
      </c>
      <c r="DR12" s="14" t="s">
        <v>67</v>
      </c>
      <c r="DS12" s="100" t="s">
        <v>173</v>
      </c>
      <c r="DT12" s="100" t="s">
        <v>173</v>
      </c>
      <c r="DU12" s="100" t="s">
        <v>173</v>
      </c>
      <c r="DV12" s="100" t="s">
        <v>173</v>
      </c>
      <c r="DW12" s="111" t="s">
        <v>67</v>
      </c>
      <c r="DX12" s="130" t="s">
        <v>67</v>
      </c>
      <c r="DY12" s="13" t="s">
        <v>67</v>
      </c>
      <c r="DZ12" s="14" t="s">
        <v>67</v>
      </c>
      <c r="EA12" s="14" t="s">
        <v>67</v>
      </c>
      <c r="EB12" s="14" t="s">
        <v>67</v>
      </c>
      <c r="EC12" s="14" t="s">
        <v>67</v>
      </c>
      <c r="ED12" s="14" t="s">
        <v>67</v>
      </c>
      <c r="EE12" s="14" t="s">
        <v>67</v>
      </c>
      <c r="EF12" s="13" t="s">
        <v>67</v>
      </c>
      <c r="EG12" s="13" t="s">
        <v>67</v>
      </c>
      <c r="EH12" s="15" t="s">
        <v>67</v>
      </c>
      <c r="EI12" s="129" t="s">
        <v>67</v>
      </c>
      <c r="EJ12" s="16" t="s">
        <v>67</v>
      </c>
      <c r="EK12" s="16" t="s">
        <v>68</v>
      </c>
      <c r="EL12" s="17" t="s">
        <v>68</v>
      </c>
      <c r="EM12" s="12" t="s">
        <v>66</v>
      </c>
      <c r="EN12" s="13" t="s">
        <v>66</v>
      </c>
      <c r="EO12" s="13" t="s">
        <v>66</v>
      </c>
      <c r="EP12" s="13" t="s">
        <v>66</v>
      </c>
      <c r="EQ12" s="13" t="s">
        <v>67</v>
      </c>
      <c r="ER12" s="111" t="s">
        <v>67</v>
      </c>
      <c r="ES12" s="130" t="s">
        <v>67</v>
      </c>
      <c r="ET12" s="14" t="s">
        <v>67</v>
      </c>
      <c r="EU12" s="100" t="s">
        <v>173</v>
      </c>
      <c r="EV12" s="100" t="s">
        <v>173</v>
      </c>
      <c r="EW12" s="100" t="s">
        <v>173</v>
      </c>
      <c r="EX12" s="100" t="s">
        <v>173</v>
      </c>
      <c r="EY12" s="111" t="s">
        <v>67</v>
      </c>
      <c r="EZ12" s="130" t="s">
        <v>67</v>
      </c>
      <c r="FA12" s="13" t="s">
        <v>67</v>
      </c>
      <c r="FB12" s="14" t="s">
        <v>67</v>
      </c>
      <c r="FC12" s="14" t="s">
        <v>67</v>
      </c>
      <c r="FD12" s="14" t="s">
        <v>67</v>
      </c>
      <c r="FE12" s="14" t="s">
        <v>67</v>
      </c>
      <c r="FF12" s="14" t="s">
        <v>67</v>
      </c>
      <c r="FG12" s="14" t="s">
        <v>67</v>
      </c>
      <c r="FH12" s="13" t="s">
        <v>67</v>
      </c>
      <c r="FI12" s="13" t="s">
        <v>67</v>
      </c>
      <c r="FJ12" s="15" t="s">
        <v>67</v>
      </c>
      <c r="FK12" s="129" t="s">
        <v>67</v>
      </c>
      <c r="FL12" s="16" t="s">
        <v>67</v>
      </c>
      <c r="FM12" s="16" t="s">
        <v>68</v>
      </c>
      <c r="FN12" s="17" t="s">
        <v>68</v>
      </c>
      <c r="FO12" s="110" t="s">
        <v>66</v>
      </c>
      <c r="FP12" s="13" t="s">
        <v>66</v>
      </c>
      <c r="FQ12" s="13" t="s">
        <v>66</v>
      </c>
      <c r="FR12" s="13" t="s">
        <v>66</v>
      </c>
      <c r="FS12" s="13" t="s">
        <v>67</v>
      </c>
      <c r="FT12" s="111" t="s">
        <v>67</v>
      </c>
      <c r="FU12" s="130" t="s">
        <v>67</v>
      </c>
      <c r="FV12" s="14" t="s">
        <v>67</v>
      </c>
      <c r="FW12" s="100" t="s">
        <v>173</v>
      </c>
      <c r="FX12" s="100" t="s">
        <v>173</v>
      </c>
      <c r="FY12" s="100" t="s">
        <v>173</v>
      </c>
      <c r="FZ12" s="100" t="s">
        <v>173</v>
      </c>
      <c r="GA12" s="111" t="s">
        <v>67</v>
      </c>
      <c r="GB12" s="130" t="s">
        <v>67</v>
      </c>
      <c r="GC12" s="13" t="s">
        <v>67</v>
      </c>
      <c r="GD12" s="14" t="s">
        <v>67</v>
      </c>
      <c r="GE12" s="14" t="s">
        <v>67</v>
      </c>
      <c r="GF12" s="14" t="s">
        <v>67</v>
      </c>
      <c r="GG12" s="14" t="s">
        <v>67</v>
      </c>
      <c r="GH12" s="14" t="s">
        <v>67</v>
      </c>
      <c r="GI12" s="14" t="s">
        <v>67</v>
      </c>
      <c r="GJ12" s="13" t="s">
        <v>67</v>
      </c>
      <c r="GK12" s="13" t="s">
        <v>67</v>
      </c>
      <c r="GL12" s="15" t="s">
        <v>67</v>
      </c>
      <c r="GM12" s="129" t="s">
        <v>67</v>
      </c>
      <c r="GN12" s="16" t="s">
        <v>67</v>
      </c>
      <c r="GO12" s="16" t="s">
        <v>68</v>
      </c>
      <c r="GP12" s="17" t="s">
        <v>68</v>
      </c>
      <c r="GQ12" s="110" t="s">
        <v>66</v>
      </c>
      <c r="GR12" s="13" t="s">
        <v>66</v>
      </c>
      <c r="GS12" s="13" t="s">
        <v>66</v>
      </c>
      <c r="GT12" s="13" t="s">
        <v>66</v>
      </c>
      <c r="GU12" s="13" t="s">
        <v>67</v>
      </c>
      <c r="GV12" s="111" t="s">
        <v>67</v>
      </c>
      <c r="GW12" s="130" t="s">
        <v>67</v>
      </c>
      <c r="GX12" s="14" t="s">
        <v>67</v>
      </c>
      <c r="GY12" s="100" t="s">
        <v>173</v>
      </c>
      <c r="GZ12" s="100" t="s">
        <v>173</v>
      </c>
      <c r="HA12" s="100" t="s">
        <v>173</v>
      </c>
      <c r="HB12" s="100" t="s">
        <v>173</v>
      </c>
      <c r="HC12" s="111" t="s">
        <v>67</v>
      </c>
      <c r="HD12" s="130" t="s">
        <v>67</v>
      </c>
      <c r="HE12" s="13" t="s">
        <v>67</v>
      </c>
      <c r="HF12" s="14" t="s">
        <v>67</v>
      </c>
      <c r="HG12" s="14" t="s">
        <v>67</v>
      </c>
      <c r="HH12" s="14" t="s">
        <v>67</v>
      </c>
      <c r="HI12" s="14" t="s">
        <v>67</v>
      </c>
      <c r="HJ12" s="14" t="s">
        <v>67</v>
      </c>
      <c r="HK12" s="14" t="s">
        <v>67</v>
      </c>
      <c r="HL12" s="13" t="s">
        <v>67</v>
      </c>
      <c r="HM12" s="13" t="s">
        <v>67</v>
      </c>
      <c r="HN12" s="15" t="s">
        <v>67</v>
      </c>
      <c r="HO12" s="129" t="s">
        <v>67</v>
      </c>
      <c r="HP12" s="16" t="s">
        <v>67</v>
      </c>
      <c r="HQ12" s="16" t="s">
        <v>68</v>
      </c>
      <c r="HR12" s="17" t="s">
        <v>68</v>
      </c>
      <c r="HS12" s="110" t="s">
        <v>66</v>
      </c>
      <c r="HT12" s="13" t="s">
        <v>66</v>
      </c>
      <c r="HU12" s="13" t="s">
        <v>66</v>
      </c>
      <c r="HV12" s="13" t="s">
        <v>66</v>
      </c>
      <c r="HW12" s="13" t="s">
        <v>67</v>
      </c>
      <c r="HX12" s="111" t="s">
        <v>67</v>
      </c>
      <c r="HY12" s="130" t="s">
        <v>67</v>
      </c>
      <c r="HZ12" s="14" t="s">
        <v>67</v>
      </c>
      <c r="IA12" s="100" t="s">
        <v>173</v>
      </c>
      <c r="IB12" s="100" t="s">
        <v>173</v>
      </c>
      <c r="IC12" s="100" t="s">
        <v>173</v>
      </c>
      <c r="ID12" s="100" t="s">
        <v>173</v>
      </c>
      <c r="IE12" s="111" t="s">
        <v>67</v>
      </c>
      <c r="IF12" s="130" t="s">
        <v>67</v>
      </c>
      <c r="IG12" s="13" t="s">
        <v>67</v>
      </c>
      <c r="IH12" s="14" t="s">
        <v>67</v>
      </c>
      <c r="II12" s="14" t="s">
        <v>67</v>
      </c>
      <c r="IJ12" s="14" t="s">
        <v>67</v>
      </c>
      <c r="IK12" s="14" t="s">
        <v>67</v>
      </c>
      <c r="IL12" s="14" t="s">
        <v>67</v>
      </c>
      <c r="IM12" s="14" t="s">
        <v>67</v>
      </c>
      <c r="IN12" s="13" t="s">
        <v>67</v>
      </c>
      <c r="IO12" s="13" t="s">
        <v>67</v>
      </c>
      <c r="IP12" s="15" t="s">
        <v>67</v>
      </c>
      <c r="IQ12" s="129" t="s">
        <v>67</v>
      </c>
      <c r="IR12" s="16" t="s">
        <v>67</v>
      </c>
      <c r="IS12" s="16" t="s">
        <v>68</v>
      </c>
      <c r="IT12" s="17" t="s">
        <v>68</v>
      </c>
    </row>
    <row r="13" spans="1:254" s="20" customFormat="1" ht="12.6" customHeight="1" x14ac:dyDescent="0.2">
      <c r="A13" s="18">
        <v>1</v>
      </c>
      <c r="B13" s="19" t="s">
        <v>69</v>
      </c>
      <c r="C13" s="51">
        <v>330</v>
      </c>
      <c r="D13" s="47">
        <v>422</v>
      </c>
      <c r="E13" s="47">
        <v>752</v>
      </c>
      <c r="F13" s="47">
        <v>2</v>
      </c>
      <c r="G13" s="47">
        <v>458408</v>
      </c>
      <c r="H13" s="112">
        <v>0</v>
      </c>
      <c r="I13" s="120">
        <v>6873767</v>
      </c>
      <c r="J13" s="118">
        <v>211048</v>
      </c>
      <c r="K13" s="118">
        <v>1040482</v>
      </c>
      <c r="L13" s="119">
        <v>368021</v>
      </c>
      <c r="M13" s="120">
        <v>92144</v>
      </c>
      <c r="N13" s="118">
        <v>81360</v>
      </c>
      <c r="O13" s="119">
        <v>520707</v>
      </c>
      <c r="P13" s="106">
        <v>8604523</v>
      </c>
      <c r="Q13" s="48">
        <v>259223</v>
      </c>
      <c r="R13" s="48">
        <v>749</v>
      </c>
      <c r="S13" s="48">
        <v>41</v>
      </c>
      <c r="T13" s="48">
        <v>0</v>
      </c>
      <c r="U13" s="48">
        <v>2945</v>
      </c>
      <c r="V13" s="48">
        <v>0</v>
      </c>
      <c r="W13" s="48">
        <v>3735</v>
      </c>
      <c r="X13" s="48">
        <v>1</v>
      </c>
      <c r="Y13" s="48">
        <v>2038</v>
      </c>
      <c r="Z13" s="49">
        <v>217</v>
      </c>
      <c r="AA13" s="106">
        <v>1</v>
      </c>
      <c r="AB13" s="48">
        <v>252752</v>
      </c>
      <c r="AC13" s="48">
        <v>479</v>
      </c>
      <c r="AD13" s="49">
        <v>253231</v>
      </c>
      <c r="AE13" s="51">
        <v>5107</v>
      </c>
      <c r="AF13" s="47">
        <v>163</v>
      </c>
      <c r="AG13" s="47">
        <v>5270</v>
      </c>
      <c r="AH13" s="47">
        <v>10</v>
      </c>
      <c r="AI13" s="47">
        <v>7146805</v>
      </c>
      <c r="AJ13" s="112">
        <v>0</v>
      </c>
      <c r="AK13" s="50">
        <v>1934047</v>
      </c>
      <c r="AL13" s="48">
        <v>59177</v>
      </c>
      <c r="AM13" s="101">
        <v>271132</v>
      </c>
      <c r="AN13" s="101">
        <v>470779</v>
      </c>
      <c r="AO13" s="50">
        <v>45769</v>
      </c>
      <c r="AP13" s="48">
        <v>53312</v>
      </c>
      <c r="AQ13" s="49">
        <v>4100945</v>
      </c>
      <c r="AR13" s="50">
        <v>5880076</v>
      </c>
      <c r="AS13" s="48">
        <v>268899</v>
      </c>
      <c r="AT13" s="48">
        <v>10753</v>
      </c>
      <c r="AU13" s="48">
        <v>557</v>
      </c>
      <c r="AV13" s="48">
        <v>649</v>
      </c>
      <c r="AW13" s="48">
        <v>6035</v>
      </c>
      <c r="AX13" s="48">
        <v>9</v>
      </c>
      <c r="AY13" s="48">
        <v>18003</v>
      </c>
      <c r="AZ13" s="48">
        <v>149</v>
      </c>
      <c r="BA13" s="48">
        <v>1334</v>
      </c>
      <c r="BB13" s="49">
        <v>5255</v>
      </c>
      <c r="BC13" s="106">
        <v>71</v>
      </c>
      <c r="BD13" s="48">
        <v>242191</v>
      </c>
      <c r="BE13" s="48">
        <v>1896</v>
      </c>
      <c r="BF13" s="49">
        <v>244087</v>
      </c>
      <c r="BG13" s="51">
        <v>6562</v>
      </c>
      <c r="BH13" s="47">
        <v>132</v>
      </c>
      <c r="BI13" s="47">
        <v>6694</v>
      </c>
      <c r="BJ13" s="47">
        <v>1</v>
      </c>
      <c r="BK13" s="47">
        <v>16188706</v>
      </c>
      <c r="BL13" s="112">
        <v>0</v>
      </c>
      <c r="BM13" s="50">
        <v>2417919</v>
      </c>
      <c r="BN13" s="48">
        <v>2543</v>
      </c>
      <c r="BO13" s="101">
        <v>618755</v>
      </c>
      <c r="BP13" s="101">
        <v>40580</v>
      </c>
      <c r="BQ13" s="50">
        <v>27669</v>
      </c>
      <c r="BR13" s="48">
        <v>8751</v>
      </c>
      <c r="BS13" s="49">
        <v>6259444</v>
      </c>
      <c r="BT13" s="50">
        <v>13045479</v>
      </c>
      <c r="BU13" s="106">
        <v>688450</v>
      </c>
      <c r="BV13" s="48">
        <v>12791</v>
      </c>
      <c r="BW13" s="48">
        <v>1278</v>
      </c>
      <c r="BX13" s="48">
        <v>4444</v>
      </c>
      <c r="BY13" s="48">
        <v>12519</v>
      </c>
      <c r="BZ13" s="48">
        <v>16</v>
      </c>
      <c r="CA13" s="48">
        <v>31048</v>
      </c>
      <c r="CB13" s="48">
        <v>13</v>
      </c>
      <c r="CC13" s="48">
        <v>2264</v>
      </c>
      <c r="CD13" s="49">
        <v>829</v>
      </c>
      <c r="CE13" s="106">
        <v>0</v>
      </c>
      <c r="CF13" s="48">
        <v>648509</v>
      </c>
      <c r="CG13" s="48">
        <v>5787</v>
      </c>
      <c r="CH13" s="49">
        <v>654296</v>
      </c>
      <c r="CI13" s="51">
        <v>5866</v>
      </c>
      <c r="CJ13" s="47">
        <v>156</v>
      </c>
      <c r="CK13" s="47">
        <v>6022</v>
      </c>
      <c r="CL13" s="47">
        <v>0</v>
      </c>
      <c r="CM13" s="47">
        <v>21870191</v>
      </c>
      <c r="CN13" s="112">
        <v>0</v>
      </c>
      <c r="CO13" s="50">
        <v>948631</v>
      </c>
      <c r="CP13" s="48">
        <v>1827</v>
      </c>
      <c r="CQ13" s="101">
        <v>224917</v>
      </c>
      <c r="CR13" s="49">
        <v>305708</v>
      </c>
      <c r="CS13" s="50">
        <v>36960</v>
      </c>
      <c r="CT13" s="48">
        <v>15280</v>
      </c>
      <c r="CU13" s="49">
        <v>6865839</v>
      </c>
      <c r="CV13" s="50">
        <v>16537675</v>
      </c>
      <c r="CW13" s="48">
        <v>945675</v>
      </c>
      <c r="CX13" s="48">
        <v>9245</v>
      </c>
      <c r="CY13" s="48">
        <v>1005</v>
      </c>
      <c r="CZ13" s="48">
        <v>6497</v>
      </c>
      <c r="DA13" s="48">
        <v>28527</v>
      </c>
      <c r="DB13" s="48">
        <v>46</v>
      </c>
      <c r="DC13" s="48">
        <v>45320</v>
      </c>
      <c r="DD13" s="48">
        <v>0</v>
      </c>
      <c r="DE13" s="48">
        <v>2120</v>
      </c>
      <c r="DF13" s="49">
        <v>975</v>
      </c>
      <c r="DG13" s="106">
        <v>0</v>
      </c>
      <c r="DH13" s="48">
        <v>882545</v>
      </c>
      <c r="DI13" s="48">
        <v>14715</v>
      </c>
      <c r="DJ13" s="49">
        <v>897260</v>
      </c>
      <c r="DK13" s="51">
        <v>4459</v>
      </c>
      <c r="DL13" s="47">
        <v>87</v>
      </c>
      <c r="DM13" s="47">
        <v>4546</v>
      </c>
      <c r="DN13" s="47" t="s">
        <v>214</v>
      </c>
      <c r="DO13" s="47">
        <v>21781758</v>
      </c>
      <c r="DP13" s="112">
        <v>0</v>
      </c>
      <c r="DQ13" s="50">
        <v>632986</v>
      </c>
      <c r="DR13" s="48">
        <v>14891</v>
      </c>
      <c r="DS13" s="101">
        <v>71714</v>
      </c>
      <c r="DT13" s="49">
        <v>49547</v>
      </c>
      <c r="DU13" s="50">
        <v>13798</v>
      </c>
      <c r="DV13" s="48">
        <v>9184</v>
      </c>
      <c r="DW13" s="49">
        <v>6024916</v>
      </c>
      <c r="DX13" s="50">
        <v>16548962</v>
      </c>
      <c r="DY13" s="48">
        <v>968703</v>
      </c>
      <c r="DZ13" s="48">
        <v>6819</v>
      </c>
      <c r="EA13" s="48">
        <v>1242</v>
      </c>
      <c r="EB13" s="48">
        <v>3705</v>
      </c>
      <c r="EC13" s="48">
        <v>44180</v>
      </c>
      <c r="ED13" s="48">
        <v>33</v>
      </c>
      <c r="EE13" s="48">
        <v>55979</v>
      </c>
      <c r="EF13" s="48">
        <v>0</v>
      </c>
      <c r="EG13" s="48">
        <v>1950</v>
      </c>
      <c r="EH13" s="49">
        <v>988</v>
      </c>
      <c r="EI13" s="106">
        <v>0</v>
      </c>
      <c r="EJ13" s="48">
        <v>897196</v>
      </c>
      <c r="EK13" s="48">
        <v>12590</v>
      </c>
      <c r="EL13" s="49">
        <v>909786</v>
      </c>
      <c r="EM13" s="51">
        <v>4485</v>
      </c>
      <c r="EN13" s="47">
        <v>18</v>
      </c>
      <c r="EO13" s="47">
        <v>4503</v>
      </c>
      <c r="EP13" s="47">
        <v>0</v>
      </c>
      <c r="EQ13" s="47">
        <v>28268606</v>
      </c>
      <c r="ER13" s="112">
        <v>0</v>
      </c>
      <c r="ES13" s="50">
        <v>793433</v>
      </c>
      <c r="ET13" s="48">
        <v>280082</v>
      </c>
      <c r="EU13" s="101">
        <v>17619</v>
      </c>
      <c r="EV13" s="49">
        <v>323818</v>
      </c>
      <c r="EW13" s="50">
        <v>68744</v>
      </c>
      <c r="EX13" s="48">
        <v>23752</v>
      </c>
      <c r="EY13" s="49">
        <v>7044146</v>
      </c>
      <c r="EZ13" s="50">
        <v>22731908</v>
      </c>
      <c r="FA13" s="48">
        <v>1324986</v>
      </c>
      <c r="FB13" s="48">
        <v>6754</v>
      </c>
      <c r="FC13" s="48">
        <v>1587</v>
      </c>
      <c r="FD13" s="48">
        <v>345</v>
      </c>
      <c r="FE13" s="48">
        <v>72378</v>
      </c>
      <c r="FF13" s="48">
        <v>37</v>
      </c>
      <c r="FG13" s="48">
        <v>81101</v>
      </c>
      <c r="FH13" s="48">
        <v>0</v>
      </c>
      <c r="FI13" s="48">
        <v>2765</v>
      </c>
      <c r="FJ13" s="49">
        <v>2214</v>
      </c>
      <c r="FK13" s="106">
        <v>0</v>
      </c>
      <c r="FL13" s="48">
        <v>1235676</v>
      </c>
      <c r="FM13" s="48">
        <v>3230</v>
      </c>
      <c r="FN13" s="49">
        <v>1238906</v>
      </c>
      <c r="FO13" s="51">
        <v>2749</v>
      </c>
      <c r="FP13" s="47">
        <v>1</v>
      </c>
      <c r="FQ13" s="47">
        <v>2750</v>
      </c>
      <c r="FR13" s="47">
        <v>0</v>
      </c>
      <c r="FS13" s="47">
        <v>21730119</v>
      </c>
      <c r="FT13" s="112">
        <v>0</v>
      </c>
      <c r="FU13" s="50">
        <v>329445</v>
      </c>
      <c r="FV13" s="48">
        <v>11623</v>
      </c>
      <c r="FW13" s="101">
        <v>117945</v>
      </c>
      <c r="FX13" s="49">
        <v>133900</v>
      </c>
      <c r="FY13" s="50">
        <v>34925</v>
      </c>
      <c r="FZ13" s="48">
        <v>14068</v>
      </c>
      <c r="GA13" s="49">
        <v>4753205</v>
      </c>
      <c r="GB13" s="50">
        <v>17618820</v>
      </c>
      <c r="GC13" s="48">
        <v>1037885</v>
      </c>
      <c r="GD13" s="48">
        <v>4125</v>
      </c>
      <c r="GE13" s="48">
        <v>1500</v>
      </c>
      <c r="GF13" s="48">
        <v>0</v>
      </c>
      <c r="GG13" s="48">
        <v>62430</v>
      </c>
      <c r="GH13" s="48">
        <v>113</v>
      </c>
      <c r="GI13" s="48">
        <v>68168</v>
      </c>
      <c r="GJ13" s="48">
        <v>0</v>
      </c>
      <c r="GK13" s="48">
        <v>1639</v>
      </c>
      <c r="GL13" s="49">
        <v>2058</v>
      </c>
      <c r="GM13" s="106">
        <v>0</v>
      </c>
      <c r="GN13" s="48">
        <v>965832</v>
      </c>
      <c r="GO13" s="48">
        <v>188</v>
      </c>
      <c r="GP13" s="49">
        <v>966020</v>
      </c>
      <c r="GQ13" s="51">
        <v>3188</v>
      </c>
      <c r="GR13" s="47">
        <v>0</v>
      </c>
      <c r="GS13" s="47">
        <v>3188</v>
      </c>
      <c r="GT13" s="47">
        <v>0</v>
      </c>
      <c r="GU13" s="47">
        <v>32323159</v>
      </c>
      <c r="GV13" s="112">
        <v>0</v>
      </c>
      <c r="GW13" s="50">
        <v>605829</v>
      </c>
      <c r="GX13" s="48">
        <v>17489</v>
      </c>
      <c r="GY13" s="101">
        <v>351251</v>
      </c>
      <c r="GZ13" s="49">
        <v>102511</v>
      </c>
      <c r="HA13" s="50">
        <v>97824</v>
      </c>
      <c r="HB13" s="48">
        <v>11734</v>
      </c>
      <c r="HC13" s="49">
        <v>5783843</v>
      </c>
      <c r="HD13" s="50">
        <v>27725954</v>
      </c>
      <c r="HE13" s="48">
        <v>1627968</v>
      </c>
      <c r="HF13" s="48">
        <v>4781</v>
      </c>
      <c r="HG13" s="48">
        <v>1855</v>
      </c>
      <c r="HH13" s="48">
        <v>0</v>
      </c>
      <c r="HI13" s="48">
        <v>110218</v>
      </c>
      <c r="HJ13" s="48">
        <v>604</v>
      </c>
      <c r="HK13" s="48">
        <v>117458</v>
      </c>
      <c r="HL13" s="48">
        <v>0</v>
      </c>
      <c r="HM13" s="48">
        <v>4883</v>
      </c>
      <c r="HN13" s="49">
        <v>2848</v>
      </c>
      <c r="HO13" s="106">
        <v>0</v>
      </c>
      <c r="HP13" s="48">
        <v>1502779</v>
      </c>
      <c r="HQ13" s="48">
        <v>0</v>
      </c>
      <c r="HR13" s="49">
        <v>1502779</v>
      </c>
      <c r="HS13" s="51">
        <v>6146</v>
      </c>
      <c r="HT13" s="47">
        <v>2</v>
      </c>
      <c r="HU13" s="47">
        <v>6148</v>
      </c>
      <c r="HV13" s="47">
        <v>0</v>
      </c>
      <c r="HW13" s="47">
        <v>188090487</v>
      </c>
      <c r="HX13" s="112">
        <v>0</v>
      </c>
      <c r="HY13" s="50">
        <v>9557234</v>
      </c>
      <c r="HZ13" s="48">
        <v>313699</v>
      </c>
      <c r="IA13" s="101">
        <v>21498975</v>
      </c>
      <c r="IB13" s="49">
        <v>10497641</v>
      </c>
      <c r="IC13" s="50">
        <v>839255</v>
      </c>
      <c r="ID13" s="48">
        <v>140533</v>
      </c>
      <c r="IE13" s="49">
        <v>13151904</v>
      </c>
      <c r="IF13" s="50">
        <v>217785920</v>
      </c>
      <c r="IG13" s="48">
        <v>11797517</v>
      </c>
      <c r="IH13" s="48">
        <v>9223</v>
      </c>
      <c r="II13" s="48">
        <v>46346</v>
      </c>
      <c r="IJ13" s="48">
        <v>0</v>
      </c>
      <c r="IK13" s="48">
        <v>722673</v>
      </c>
      <c r="IL13" s="48">
        <v>7024</v>
      </c>
      <c r="IM13" s="48">
        <v>785266</v>
      </c>
      <c r="IN13" s="48">
        <v>0</v>
      </c>
      <c r="IO13" s="48">
        <v>31143</v>
      </c>
      <c r="IP13" s="49">
        <v>135616</v>
      </c>
      <c r="IQ13" s="106">
        <v>0</v>
      </c>
      <c r="IR13" s="48">
        <v>10844518</v>
      </c>
      <c r="IS13" s="48">
        <v>974</v>
      </c>
      <c r="IT13" s="49">
        <v>10845492</v>
      </c>
    </row>
    <row r="14" spans="1:254" s="20" customFormat="1" ht="12.6" customHeight="1" x14ac:dyDescent="0.2">
      <c r="A14" s="21">
        <v>2</v>
      </c>
      <c r="B14" s="22" t="s">
        <v>70</v>
      </c>
      <c r="C14" s="56">
        <v>806</v>
      </c>
      <c r="D14" s="52">
        <v>1162</v>
      </c>
      <c r="E14" s="52">
        <v>1968</v>
      </c>
      <c r="F14" s="52">
        <v>7</v>
      </c>
      <c r="G14" s="52">
        <v>1201391</v>
      </c>
      <c r="H14" s="113">
        <v>0</v>
      </c>
      <c r="I14" s="123">
        <v>10471107</v>
      </c>
      <c r="J14" s="121">
        <v>78323</v>
      </c>
      <c r="K14" s="121">
        <v>280129</v>
      </c>
      <c r="L14" s="122">
        <v>443233</v>
      </c>
      <c r="M14" s="123">
        <v>43221</v>
      </c>
      <c r="N14" s="121">
        <v>197680</v>
      </c>
      <c r="O14" s="122">
        <v>1257745</v>
      </c>
      <c r="P14" s="107">
        <v>11457339</v>
      </c>
      <c r="Q14" s="53">
        <v>340876</v>
      </c>
      <c r="R14" s="53">
        <v>2153</v>
      </c>
      <c r="S14" s="53">
        <v>68</v>
      </c>
      <c r="T14" s="53">
        <v>0</v>
      </c>
      <c r="U14" s="53">
        <v>1975</v>
      </c>
      <c r="V14" s="53">
        <v>3</v>
      </c>
      <c r="W14" s="53">
        <v>4199</v>
      </c>
      <c r="X14" s="53">
        <v>1</v>
      </c>
      <c r="Y14" s="53">
        <v>334</v>
      </c>
      <c r="Z14" s="54">
        <v>1452</v>
      </c>
      <c r="AA14" s="107">
        <v>0</v>
      </c>
      <c r="AB14" s="53">
        <v>333537</v>
      </c>
      <c r="AC14" s="53">
        <v>1353</v>
      </c>
      <c r="AD14" s="54">
        <v>334890</v>
      </c>
      <c r="AE14" s="56">
        <v>14308</v>
      </c>
      <c r="AF14" s="52">
        <v>287</v>
      </c>
      <c r="AG14" s="52">
        <v>14595</v>
      </c>
      <c r="AH14" s="52">
        <v>27</v>
      </c>
      <c r="AI14" s="52">
        <v>19635190</v>
      </c>
      <c r="AJ14" s="113">
        <v>0</v>
      </c>
      <c r="AK14" s="55">
        <v>3316783</v>
      </c>
      <c r="AL14" s="53">
        <v>4485</v>
      </c>
      <c r="AM14" s="102">
        <v>133669</v>
      </c>
      <c r="AN14" s="102">
        <v>109726</v>
      </c>
      <c r="AO14" s="55">
        <v>22615</v>
      </c>
      <c r="AP14" s="53">
        <v>10683</v>
      </c>
      <c r="AQ14" s="54">
        <v>11198273</v>
      </c>
      <c r="AR14" s="55">
        <v>12034878</v>
      </c>
      <c r="AS14" s="53">
        <v>611327</v>
      </c>
      <c r="AT14" s="53">
        <v>29602</v>
      </c>
      <c r="AU14" s="53">
        <v>806</v>
      </c>
      <c r="AV14" s="53">
        <v>4554</v>
      </c>
      <c r="AW14" s="53">
        <v>8589</v>
      </c>
      <c r="AX14" s="53">
        <v>22</v>
      </c>
      <c r="AY14" s="53">
        <v>43573</v>
      </c>
      <c r="AZ14" s="53">
        <v>326</v>
      </c>
      <c r="BA14" s="53">
        <v>1857</v>
      </c>
      <c r="BB14" s="54">
        <v>1203</v>
      </c>
      <c r="BC14" s="107">
        <v>0</v>
      </c>
      <c r="BD14" s="53">
        <v>561934</v>
      </c>
      <c r="BE14" s="53">
        <v>2434</v>
      </c>
      <c r="BF14" s="54">
        <v>564368</v>
      </c>
      <c r="BG14" s="56">
        <v>18645</v>
      </c>
      <c r="BH14" s="52">
        <v>42</v>
      </c>
      <c r="BI14" s="52">
        <v>18687</v>
      </c>
      <c r="BJ14" s="52">
        <v>3</v>
      </c>
      <c r="BK14" s="52">
        <v>45364529</v>
      </c>
      <c r="BL14" s="113">
        <v>0</v>
      </c>
      <c r="BM14" s="55">
        <v>3221710</v>
      </c>
      <c r="BN14" s="53">
        <v>64453</v>
      </c>
      <c r="BO14" s="102">
        <v>940467</v>
      </c>
      <c r="BP14" s="102">
        <v>421650</v>
      </c>
      <c r="BQ14" s="55">
        <v>50118</v>
      </c>
      <c r="BR14" s="53">
        <v>196671</v>
      </c>
      <c r="BS14" s="54">
        <v>17579537</v>
      </c>
      <c r="BT14" s="55">
        <v>32680061</v>
      </c>
      <c r="BU14" s="107">
        <v>1812436</v>
      </c>
      <c r="BV14" s="53">
        <v>35959</v>
      </c>
      <c r="BW14" s="53">
        <v>1289</v>
      </c>
      <c r="BX14" s="53">
        <v>24363</v>
      </c>
      <c r="BY14" s="53">
        <v>37176</v>
      </c>
      <c r="BZ14" s="53">
        <v>150</v>
      </c>
      <c r="CA14" s="53">
        <v>98937</v>
      </c>
      <c r="CB14" s="53">
        <v>102</v>
      </c>
      <c r="CC14" s="53">
        <v>3445</v>
      </c>
      <c r="CD14" s="54">
        <v>1582</v>
      </c>
      <c r="CE14" s="107">
        <v>106</v>
      </c>
      <c r="CF14" s="53">
        <v>1706060</v>
      </c>
      <c r="CG14" s="53">
        <v>2204</v>
      </c>
      <c r="CH14" s="54">
        <v>1708264</v>
      </c>
      <c r="CI14" s="56">
        <v>15849</v>
      </c>
      <c r="CJ14" s="52">
        <v>19</v>
      </c>
      <c r="CK14" s="52">
        <v>15868</v>
      </c>
      <c r="CL14" s="52">
        <v>0</v>
      </c>
      <c r="CM14" s="52">
        <v>58096840</v>
      </c>
      <c r="CN14" s="113">
        <v>0</v>
      </c>
      <c r="CO14" s="55">
        <v>1436348</v>
      </c>
      <c r="CP14" s="53">
        <v>45812</v>
      </c>
      <c r="CQ14" s="102">
        <v>543344</v>
      </c>
      <c r="CR14" s="54">
        <v>153296</v>
      </c>
      <c r="CS14" s="55">
        <v>22397</v>
      </c>
      <c r="CT14" s="53">
        <v>11299</v>
      </c>
      <c r="CU14" s="54">
        <v>18607348</v>
      </c>
      <c r="CV14" s="55">
        <v>41701988</v>
      </c>
      <c r="CW14" s="53">
        <v>2435096</v>
      </c>
      <c r="CX14" s="53">
        <v>24327</v>
      </c>
      <c r="CY14" s="53">
        <v>1567</v>
      </c>
      <c r="CZ14" s="53">
        <v>39811</v>
      </c>
      <c r="DA14" s="53">
        <v>76315</v>
      </c>
      <c r="DB14" s="53">
        <v>131</v>
      </c>
      <c r="DC14" s="53">
        <v>142151</v>
      </c>
      <c r="DD14" s="53">
        <v>0</v>
      </c>
      <c r="DE14" s="53">
        <v>3091</v>
      </c>
      <c r="DF14" s="54">
        <v>1914</v>
      </c>
      <c r="DG14" s="107">
        <v>0</v>
      </c>
      <c r="DH14" s="53">
        <v>2286114</v>
      </c>
      <c r="DI14" s="53">
        <v>1826</v>
      </c>
      <c r="DJ14" s="54">
        <v>2287940</v>
      </c>
      <c r="DK14" s="56">
        <v>11712</v>
      </c>
      <c r="DL14" s="52">
        <v>9</v>
      </c>
      <c r="DM14" s="52">
        <v>11721</v>
      </c>
      <c r="DN14" s="52">
        <v>0</v>
      </c>
      <c r="DO14" s="52">
        <v>56816370</v>
      </c>
      <c r="DP14" s="113">
        <v>0</v>
      </c>
      <c r="DQ14" s="55">
        <v>1875989</v>
      </c>
      <c r="DR14" s="53">
        <v>17118</v>
      </c>
      <c r="DS14" s="102">
        <v>66869</v>
      </c>
      <c r="DT14" s="54">
        <v>285374</v>
      </c>
      <c r="DU14" s="55">
        <v>67476</v>
      </c>
      <c r="DV14" s="53">
        <v>56776</v>
      </c>
      <c r="DW14" s="54">
        <v>16189162</v>
      </c>
      <c r="DX14" s="55">
        <v>42996810</v>
      </c>
      <c r="DY14" s="53">
        <v>2508475</v>
      </c>
      <c r="DZ14" s="53">
        <v>17582</v>
      </c>
      <c r="EA14" s="53">
        <v>1563</v>
      </c>
      <c r="EB14" s="53">
        <v>27522</v>
      </c>
      <c r="EC14" s="53">
        <v>109946</v>
      </c>
      <c r="ED14" s="53">
        <v>155</v>
      </c>
      <c r="EE14" s="53">
        <v>156768</v>
      </c>
      <c r="EF14" s="53">
        <v>0</v>
      </c>
      <c r="EG14" s="53">
        <v>3284</v>
      </c>
      <c r="EH14" s="54">
        <v>1962</v>
      </c>
      <c r="EI14" s="107">
        <v>0</v>
      </c>
      <c r="EJ14" s="53">
        <v>2345179</v>
      </c>
      <c r="EK14" s="53">
        <v>1282</v>
      </c>
      <c r="EL14" s="54">
        <v>2346461</v>
      </c>
      <c r="EM14" s="56">
        <v>12111</v>
      </c>
      <c r="EN14" s="52">
        <v>5</v>
      </c>
      <c r="EO14" s="52">
        <v>12116</v>
      </c>
      <c r="EP14" s="52">
        <v>0</v>
      </c>
      <c r="EQ14" s="52">
        <v>76622784</v>
      </c>
      <c r="ER14" s="113">
        <v>0</v>
      </c>
      <c r="ES14" s="55">
        <v>1095128</v>
      </c>
      <c r="ET14" s="53">
        <v>39236</v>
      </c>
      <c r="EU14" s="102">
        <v>117635</v>
      </c>
      <c r="EV14" s="54">
        <v>159467</v>
      </c>
      <c r="EW14" s="55">
        <v>44900</v>
      </c>
      <c r="EX14" s="53">
        <v>60907</v>
      </c>
      <c r="EY14" s="54">
        <v>19671289</v>
      </c>
      <c r="EZ14" s="55">
        <v>58468768</v>
      </c>
      <c r="FA14" s="53">
        <v>3461967</v>
      </c>
      <c r="FB14" s="53">
        <v>18175</v>
      </c>
      <c r="FC14" s="53">
        <v>2217</v>
      </c>
      <c r="FD14" s="53">
        <v>3946</v>
      </c>
      <c r="FE14" s="53">
        <v>183621</v>
      </c>
      <c r="FF14" s="53">
        <v>229</v>
      </c>
      <c r="FG14" s="53">
        <v>208188</v>
      </c>
      <c r="FH14" s="53">
        <v>0</v>
      </c>
      <c r="FI14" s="53">
        <v>4409</v>
      </c>
      <c r="FJ14" s="54">
        <v>2910</v>
      </c>
      <c r="FK14" s="107">
        <v>0</v>
      </c>
      <c r="FL14" s="53">
        <v>3245781</v>
      </c>
      <c r="FM14" s="53">
        <v>679</v>
      </c>
      <c r="FN14" s="54">
        <v>3246460</v>
      </c>
      <c r="FO14" s="56">
        <v>7087</v>
      </c>
      <c r="FP14" s="52">
        <v>1</v>
      </c>
      <c r="FQ14" s="52">
        <v>7088</v>
      </c>
      <c r="FR14" s="52">
        <v>0</v>
      </c>
      <c r="FS14" s="52">
        <v>56470926</v>
      </c>
      <c r="FT14" s="113">
        <v>0</v>
      </c>
      <c r="FU14" s="55">
        <v>2021932</v>
      </c>
      <c r="FV14" s="53">
        <v>33324</v>
      </c>
      <c r="FW14" s="102">
        <v>655042</v>
      </c>
      <c r="FX14" s="54">
        <v>200140</v>
      </c>
      <c r="FY14" s="55">
        <v>39978</v>
      </c>
      <c r="FZ14" s="53">
        <v>42941</v>
      </c>
      <c r="GA14" s="54">
        <v>12646858</v>
      </c>
      <c r="GB14" s="55">
        <v>46817425</v>
      </c>
      <c r="GC14" s="53">
        <v>2719297</v>
      </c>
      <c r="GD14" s="53">
        <v>10632</v>
      </c>
      <c r="GE14" s="53">
        <v>1662</v>
      </c>
      <c r="GF14" s="53">
        <v>145</v>
      </c>
      <c r="GG14" s="53">
        <v>162822</v>
      </c>
      <c r="GH14" s="53">
        <v>323</v>
      </c>
      <c r="GI14" s="53">
        <v>175584</v>
      </c>
      <c r="GJ14" s="53">
        <v>0</v>
      </c>
      <c r="GK14" s="53">
        <v>3091</v>
      </c>
      <c r="GL14" s="54">
        <v>2668</v>
      </c>
      <c r="GM14" s="107">
        <v>0</v>
      </c>
      <c r="GN14" s="53">
        <v>2537744</v>
      </c>
      <c r="GO14" s="53">
        <v>210</v>
      </c>
      <c r="GP14" s="54">
        <v>2537954</v>
      </c>
      <c r="GQ14" s="56">
        <v>7864</v>
      </c>
      <c r="GR14" s="52">
        <v>0</v>
      </c>
      <c r="GS14" s="52">
        <v>7864</v>
      </c>
      <c r="GT14" s="52">
        <v>0</v>
      </c>
      <c r="GU14" s="52">
        <v>80479026</v>
      </c>
      <c r="GV14" s="113">
        <v>0</v>
      </c>
      <c r="GW14" s="55">
        <v>3736110</v>
      </c>
      <c r="GX14" s="53">
        <v>25682</v>
      </c>
      <c r="GY14" s="102">
        <v>1480658</v>
      </c>
      <c r="GZ14" s="54">
        <v>212799</v>
      </c>
      <c r="HA14" s="55">
        <v>247932</v>
      </c>
      <c r="HB14" s="53">
        <v>27963</v>
      </c>
      <c r="HC14" s="54">
        <v>14792263</v>
      </c>
      <c r="HD14" s="55">
        <v>71417907</v>
      </c>
      <c r="HE14" s="53">
        <v>4112484</v>
      </c>
      <c r="HF14" s="53">
        <v>11796</v>
      </c>
      <c r="HG14" s="53">
        <v>2464</v>
      </c>
      <c r="HH14" s="53">
        <v>0</v>
      </c>
      <c r="HI14" s="53">
        <v>257019</v>
      </c>
      <c r="HJ14" s="53">
        <v>614</v>
      </c>
      <c r="HK14" s="53">
        <v>271893</v>
      </c>
      <c r="HL14" s="53">
        <v>0</v>
      </c>
      <c r="HM14" s="53">
        <v>3737</v>
      </c>
      <c r="HN14" s="54">
        <v>3836</v>
      </c>
      <c r="HO14" s="107">
        <v>0</v>
      </c>
      <c r="HP14" s="53">
        <v>3833018</v>
      </c>
      <c r="HQ14" s="53">
        <v>0</v>
      </c>
      <c r="HR14" s="54">
        <v>3833018</v>
      </c>
      <c r="HS14" s="56">
        <v>10149</v>
      </c>
      <c r="HT14" s="52">
        <v>1</v>
      </c>
      <c r="HU14" s="52">
        <v>10150</v>
      </c>
      <c r="HV14" s="52">
        <v>0</v>
      </c>
      <c r="HW14" s="52">
        <v>231189335</v>
      </c>
      <c r="HX14" s="113">
        <v>0</v>
      </c>
      <c r="HY14" s="55">
        <v>9969647</v>
      </c>
      <c r="HZ14" s="53">
        <v>115518</v>
      </c>
      <c r="IA14" s="102">
        <v>7094820</v>
      </c>
      <c r="IB14" s="54">
        <v>5863015</v>
      </c>
      <c r="IC14" s="55">
        <v>719263</v>
      </c>
      <c r="ID14" s="53">
        <v>284654</v>
      </c>
      <c r="IE14" s="54">
        <v>21506899</v>
      </c>
      <c r="IF14" s="55">
        <v>233729353</v>
      </c>
      <c r="IG14" s="53">
        <v>13303023</v>
      </c>
      <c r="IH14" s="53">
        <v>15225</v>
      </c>
      <c r="II14" s="53">
        <v>32531</v>
      </c>
      <c r="IJ14" s="53">
        <v>140</v>
      </c>
      <c r="IK14" s="53">
        <v>893662</v>
      </c>
      <c r="IL14" s="53">
        <v>6086</v>
      </c>
      <c r="IM14" s="53">
        <v>947644</v>
      </c>
      <c r="IN14" s="53">
        <v>0</v>
      </c>
      <c r="IO14" s="53">
        <v>27307</v>
      </c>
      <c r="IP14" s="54">
        <v>32484</v>
      </c>
      <c r="IQ14" s="107">
        <v>0</v>
      </c>
      <c r="IR14" s="53">
        <v>12295553</v>
      </c>
      <c r="IS14" s="53">
        <v>35</v>
      </c>
      <c r="IT14" s="54">
        <v>12295588</v>
      </c>
    </row>
    <row r="15" spans="1:254" s="20" customFormat="1" ht="12.6" customHeight="1" x14ac:dyDescent="0.2">
      <c r="A15" s="23">
        <v>3</v>
      </c>
      <c r="B15" s="24" t="s">
        <v>71</v>
      </c>
      <c r="C15" s="61">
        <v>1309</v>
      </c>
      <c r="D15" s="57">
        <v>1817</v>
      </c>
      <c r="E15" s="57">
        <v>3126</v>
      </c>
      <c r="F15" s="57">
        <v>12</v>
      </c>
      <c r="G15" s="57">
        <v>1858083</v>
      </c>
      <c r="H15" s="114">
        <v>0</v>
      </c>
      <c r="I15" s="126">
        <v>20246995</v>
      </c>
      <c r="J15" s="124">
        <v>103083</v>
      </c>
      <c r="K15" s="124">
        <v>9599781</v>
      </c>
      <c r="L15" s="125">
        <v>12722058</v>
      </c>
      <c r="M15" s="126">
        <v>329404</v>
      </c>
      <c r="N15" s="124">
        <v>189427</v>
      </c>
      <c r="O15" s="125">
        <v>2064180</v>
      </c>
      <c r="P15" s="108">
        <v>42984651</v>
      </c>
      <c r="Q15" s="58">
        <v>1284334</v>
      </c>
      <c r="R15" s="58">
        <v>3246</v>
      </c>
      <c r="S15" s="58">
        <v>280</v>
      </c>
      <c r="T15" s="58">
        <v>1</v>
      </c>
      <c r="U15" s="58">
        <v>22380</v>
      </c>
      <c r="V15" s="58">
        <v>142172</v>
      </c>
      <c r="W15" s="58">
        <v>168079</v>
      </c>
      <c r="X15" s="58">
        <v>4</v>
      </c>
      <c r="Y15" s="58">
        <v>7054</v>
      </c>
      <c r="Z15" s="59">
        <v>7287</v>
      </c>
      <c r="AA15" s="108">
        <v>2</v>
      </c>
      <c r="AB15" s="58">
        <v>1099689</v>
      </c>
      <c r="AC15" s="58">
        <v>2219</v>
      </c>
      <c r="AD15" s="59">
        <v>1101908</v>
      </c>
      <c r="AE15" s="61">
        <v>21515</v>
      </c>
      <c r="AF15" s="57">
        <v>500</v>
      </c>
      <c r="AG15" s="57">
        <v>22015</v>
      </c>
      <c r="AH15" s="57">
        <v>37</v>
      </c>
      <c r="AI15" s="57">
        <v>29796781</v>
      </c>
      <c r="AJ15" s="114">
        <v>0</v>
      </c>
      <c r="AK15" s="60">
        <v>5940783</v>
      </c>
      <c r="AL15" s="58">
        <v>117997</v>
      </c>
      <c r="AM15" s="103">
        <v>4391317</v>
      </c>
      <c r="AN15" s="103">
        <v>670454</v>
      </c>
      <c r="AO15" s="60">
        <v>150897</v>
      </c>
      <c r="AP15" s="58">
        <v>64096</v>
      </c>
      <c r="AQ15" s="59">
        <v>17116923</v>
      </c>
      <c r="AR15" s="60">
        <v>24015402</v>
      </c>
      <c r="AS15" s="58">
        <v>1099170</v>
      </c>
      <c r="AT15" s="58">
        <v>45428</v>
      </c>
      <c r="AU15" s="58">
        <v>2105</v>
      </c>
      <c r="AV15" s="58">
        <v>2442</v>
      </c>
      <c r="AW15" s="58">
        <v>16848</v>
      </c>
      <c r="AX15" s="58">
        <v>383</v>
      </c>
      <c r="AY15" s="58">
        <v>67206</v>
      </c>
      <c r="AZ15" s="58">
        <v>473</v>
      </c>
      <c r="BA15" s="58">
        <v>5716</v>
      </c>
      <c r="BB15" s="59">
        <v>2721</v>
      </c>
      <c r="BC15" s="108">
        <v>1233</v>
      </c>
      <c r="BD15" s="58">
        <v>1017323</v>
      </c>
      <c r="BE15" s="58">
        <v>4498</v>
      </c>
      <c r="BF15" s="59">
        <v>1021821</v>
      </c>
      <c r="BG15" s="61">
        <v>26395</v>
      </c>
      <c r="BH15" s="57">
        <v>108</v>
      </c>
      <c r="BI15" s="57">
        <v>26503</v>
      </c>
      <c r="BJ15" s="57">
        <v>7</v>
      </c>
      <c r="BK15" s="57">
        <v>63688268</v>
      </c>
      <c r="BL15" s="114">
        <v>0</v>
      </c>
      <c r="BM15" s="60">
        <v>2771518</v>
      </c>
      <c r="BN15" s="58">
        <v>80594</v>
      </c>
      <c r="BO15" s="103">
        <v>2974427</v>
      </c>
      <c r="BP15" s="103">
        <v>1116310</v>
      </c>
      <c r="BQ15" s="60">
        <v>280938</v>
      </c>
      <c r="BR15" s="58">
        <v>48354</v>
      </c>
      <c r="BS15" s="59">
        <v>24551907</v>
      </c>
      <c r="BT15" s="60">
        <v>46408502</v>
      </c>
      <c r="BU15" s="108">
        <v>2565304</v>
      </c>
      <c r="BV15" s="58">
        <v>50502</v>
      </c>
      <c r="BW15" s="58">
        <v>3861</v>
      </c>
      <c r="BX15" s="58">
        <v>14781</v>
      </c>
      <c r="BY15" s="58">
        <v>49050</v>
      </c>
      <c r="BZ15" s="58">
        <v>266</v>
      </c>
      <c r="CA15" s="58">
        <v>118460</v>
      </c>
      <c r="CB15" s="58">
        <v>275</v>
      </c>
      <c r="CC15" s="58">
        <v>12481</v>
      </c>
      <c r="CD15" s="59">
        <v>2494</v>
      </c>
      <c r="CE15" s="108">
        <v>817</v>
      </c>
      <c r="CF15" s="58">
        <v>2425477</v>
      </c>
      <c r="CG15" s="58">
        <v>5300</v>
      </c>
      <c r="CH15" s="59">
        <v>2430777</v>
      </c>
      <c r="CI15" s="61">
        <v>20522</v>
      </c>
      <c r="CJ15" s="57">
        <v>54</v>
      </c>
      <c r="CK15" s="57">
        <v>20576</v>
      </c>
      <c r="CL15" s="57">
        <v>0</v>
      </c>
      <c r="CM15" s="57">
        <v>74774561</v>
      </c>
      <c r="CN15" s="114">
        <v>0</v>
      </c>
      <c r="CO15" s="60">
        <v>4227142</v>
      </c>
      <c r="CP15" s="58">
        <v>21136</v>
      </c>
      <c r="CQ15" s="103">
        <v>777579</v>
      </c>
      <c r="CR15" s="59">
        <v>3801770</v>
      </c>
      <c r="CS15" s="60">
        <v>148625</v>
      </c>
      <c r="CT15" s="58">
        <v>177990</v>
      </c>
      <c r="CU15" s="59">
        <v>23725357</v>
      </c>
      <c r="CV15" s="60">
        <v>60203446</v>
      </c>
      <c r="CW15" s="58">
        <v>3335165</v>
      </c>
      <c r="CX15" s="58">
        <v>31707</v>
      </c>
      <c r="CY15" s="58">
        <v>3936</v>
      </c>
      <c r="CZ15" s="58">
        <v>23761</v>
      </c>
      <c r="DA15" s="58">
        <v>99125</v>
      </c>
      <c r="DB15" s="58">
        <v>1884</v>
      </c>
      <c r="DC15" s="58">
        <v>160413</v>
      </c>
      <c r="DD15" s="58">
        <v>0</v>
      </c>
      <c r="DE15" s="58">
        <v>9269</v>
      </c>
      <c r="DF15" s="59">
        <v>6077</v>
      </c>
      <c r="DG15" s="108">
        <v>268</v>
      </c>
      <c r="DH15" s="58">
        <v>3154931</v>
      </c>
      <c r="DI15" s="58">
        <v>4207</v>
      </c>
      <c r="DJ15" s="59">
        <v>3159138</v>
      </c>
      <c r="DK15" s="61">
        <v>14677</v>
      </c>
      <c r="DL15" s="57">
        <v>41</v>
      </c>
      <c r="DM15" s="57">
        <v>14718</v>
      </c>
      <c r="DN15" s="57">
        <v>0</v>
      </c>
      <c r="DO15" s="57">
        <v>70994148</v>
      </c>
      <c r="DP15" s="114">
        <v>0</v>
      </c>
      <c r="DQ15" s="60">
        <v>2654290</v>
      </c>
      <c r="DR15" s="58">
        <v>60765</v>
      </c>
      <c r="DS15" s="103">
        <v>1691478</v>
      </c>
      <c r="DT15" s="59">
        <v>1135182</v>
      </c>
      <c r="DU15" s="60">
        <v>125690</v>
      </c>
      <c r="DV15" s="58">
        <v>68328</v>
      </c>
      <c r="DW15" s="59">
        <v>19977832</v>
      </c>
      <c r="DX15" s="60">
        <v>56752049</v>
      </c>
      <c r="DY15" s="58">
        <v>3232367</v>
      </c>
      <c r="DZ15" s="58">
        <v>22078</v>
      </c>
      <c r="EA15" s="58">
        <v>4941</v>
      </c>
      <c r="EB15" s="58">
        <v>13240</v>
      </c>
      <c r="EC15" s="58">
        <v>130841</v>
      </c>
      <c r="ED15" s="58">
        <v>405</v>
      </c>
      <c r="EE15" s="58">
        <v>171505</v>
      </c>
      <c r="EF15" s="58">
        <v>0</v>
      </c>
      <c r="EG15" s="58">
        <v>7479</v>
      </c>
      <c r="EH15" s="59">
        <v>5198</v>
      </c>
      <c r="EI15" s="108">
        <v>0</v>
      </c>
      <c r="EJ15" s="58">
        <v>3043432</v>
      </c>
      <c r="EK15" s="58">
        <v>4753</v>
      </c>
      <c r="EL15" s="59">
        <v>3048185</v>
      </c>
      <c r="EM15" s="61">
        <v>14939</v>
      </c>
      <c r="EN15" s="57">
        <v>16</v>
      </c>
      <c r="EO15" s="57">
        <v>14955</v>
      </c>
      <c r="EP15" s="57">
        <v>0</v>
      </c>
      <c r="EQ15" s="57">
        <v>93948213</v>
      </c>
      <c r="ER15" s="114">
        <v>0</v>
      </c>
      <c r="ES15" s="60">
        <v>5450010</v>
      </c>
      <c r="ET15" s="58">
        <v>61654</v>
      </c>
      <c r="EU15" s="103">
        <v>2641537</v>
      </c>
      <c r="EV15" s="59">
        <v>852486</v>
      </c>
      <c r="EW15" s="60">
        <v>188005</v>
      </c>
      <c r="EX15" s="58">
        <v>131325</v>
      </c>
      <c r="EY15" s="59">
        <v>23666623</v>
      </c>
      <c r="EZ15" s="60">
        <v>79606607</v>
      </c>
      <c r="FA15" s="58">
        <v>4496452</v>
      </c>
      <c r="FB15" s="58">
        <v>22433</v>
      </c>
      <c r="FC15" s="58">
        <v>4950</v>
      </c>
      <c r="FD15" s="58">
        <v>1451</v>
      </c>
      <c r="FE15" s="58">
        <v>213813</v>
      </c>
      <c r="FF15" s="58">
        <v>1245</v>
      </c>
      <c r="FG15" s="58">
        <v>243892</v>
      </c>
      <c r="FH15" s="58">
        <v>0</v>
      </c>
      <c r="FI15" s="58">
        <v>10725</v>
      </c>
      <c r="FJ15" s="59">
        <v>6824</v>
      </c>
      <c r="FK15" s="108">
        <v>0</v>
      </c>
      <c r="FL15" s="58">
        <v>4232804</v>
      </c>
      <c r="FM15" s="58">
        <v>2207</v>
      </c>
      <c r="FN15" s="59">
        <v>4235011</v>
      </c>
      <c r="FO15" s="61">
        <v>9399</v>
      </c>
      <c r="FP15" s="57">
        <v>4</v>
      </c>
      <c r="FQ15" s="57">
        <v>9403</v>
      </c>
      <c r="FR15" s="57">
        <v>0</v>
      </c>
      <c r="FS15" s="57">
        <v>74652593</v>
      </c>
      <c r="FT15" s="114">
        <v>0</v>
      </c>
      <c r="FU15" s="60">
        <v>3248954</v>
      </c>
      <c r="FV15" s="58">
        <v>105570</v>
      </c>
      <c r="FW15" s="103">
        <v>583726</v>
      </c>
      <c r="FX15" s="59">
        <v>778066</v>
      </c>
      <c r="FY15" s="60">
        <v>132516</v>
      </c>
      <c r="FZ15" s="58">
        <v>28107</v>
      </c>
      <c r="GA15" s="59">
        <v>16452395</v>
      </c>
      <c r="GB15" s="60">
        <v>63077137</v>
      </c>
      <c r="GC15" s="58">
        <v>3639483</v>
      </c>
      <c r="GD15" s="58">
        <v>14104</v>
      </c>
      <c r="GE15" s="58">
        <v>6317</v>
      </c>
      <c r="GF15" s="58">
        <v>31</v>
      </c>
      <c r="GG15" s="58">
        <v>208148</v>
      </c>
      <c r="GH15" s="58">
        <v>729</v>
      </c>
      <c r="GI15" s="58">
        <v>229329</v>
      </c>
      <c r="GJ15" s="58">
        <v>0</v>
      </c>
      <c r="GK15" s="58">
        <v>9925</v>
      </c>
      <c r="GL15" s="59">
        <v>8413</v>
      </c>
      <c r="GM15" s="108">
        <v>0</v>
      </c>
      <c r="GN15" s="58">
        <v>3390742</v>
      </c>
      <c r="GO15" s="58">
        <v>1074</v>
      </c>
      <c r="GP15" s="59">
        <v>3391816</v>
      </c>
      <c r="GQ15" s="61">
        <v>11039</v>
      </c>
      <c r="GR15" s="57">
        <v>4</v>
      </c>
      <c r="GS15" s="57">
        <v>11043</v>
      </c>
      <c r="GT15" s="57">
        <v>0</v>
      </c>
      <c r="GU15" s="57">
        <v>112698976</v>
      </c>
      <c r="GV15" s="114">
        <v>0</v>
      </c>
      <c r="GW15" s="60">
        <v>3399327</v>
      </c>
      <c r="GX15" s="58">
        <v>48747</v>
      </c>
      <c r="GY15" s="103">
        <v>2967909</v>
      </c>
      <c r="GZ15" s="59">
        <v>3341583</v>
      </c>
      <c r="HA15" s="60">
        <v>285519</v>
      </c>
      <c r="HB15" s="58">
        <v>147996</v>
      </c>
      <c r="HC15" s="59">
        <v>20438727</v>
      </c>
      <c r="HD15" s="60">
        <v>102451330</v>
      </c>
      <c r="HE15" s="58">
        <v>5841515</v>
      </c>
      <c r="HF15" s="58">
        <v>16565</v>
      </c>
      <c r="HG15" s="58">
        <v>8077</v>
      </c>
      <c r="HH15" s="58">
        <v>82</v>
      </c>
      <c r="HI15" s="58">
        <v>345898</v>
      </c>
      <c r="HJ15" s="58">
        <v>1500</v>
      </c>
      <c r="HK15" s="58">
        <v>372122</v>
      </c>
      <c r="HL15" s="58">
        <v>0</v>
      </c>
      <c r="HM15" s="58">
        <v>15978</v>
      </c>
      <c r="HN15" s="59">
        <v>21971</v>
      </c>
      <c r="HO15" s="108">
        <v>0</v>
      </c>
      <c r="HP15" s="58">
        <v>5430284</v>
      </c>
      <c r="HQ15" s="58">
        <v>1160</v>
      </c>
      <c r="HR15" s="59">
        <v>5431444</v>
      </c>
      <c r="HS15" s="61">
        <v>24234</v>
      </c>
      <c r="HT15" s="57">
        <v>6</v>
      </c>
      <c r="HU15" s="57">
        <v>24240</v>
      </c>
      <c r="HV15" s="57">
        <v>0</v>
      </c>
      <c r="HW15" s="57">
        <v>869096553</v>
      </c>
      <c r="HX15" s="114">
        <v>0</v>
      </c>
      <c r="HY15" s="60">
        <v>28000043</v>
      </c>
      <c r="HZ15" s="58">
        <v>1807466</v>
      </c>
      <c r="IA15" s="103">
        <v>75458880</v>
      </c>
      <c r="IB15" s="59">
        <v>95799529</v>
      </c>
      <c r="IC15" s="60">
        <v>10362844</v>
      </c>
      <c r="ID15" s="58">
        <v>927590</v>
      </c>
      <c r="IE15" s="59">
        <v>52189395</v>
      </c>
      <c r="IF15" s="60">
        <v>1029263510</v>
      </c>
      <c r="IG15" s="58">
        <v>55421757</v>
      </c>
      <c r="IH15" s="58">
        <v>36361</v>
      </c>
      <c r="II15" s="58">
        <v>454482</v>
      </c>
      <c r="IJ15" s="58">
        <v>0</v>
      </c>
      <c r="IK15" s="58">
        <v>3079014</v>
      </c>
      <c r="IL15" s="58">
        <v>83410</v>
      </c>
      <c r="IM15" s="58">
        <v>3653267</v>
      </c>
      <c r="IN15" s="58">
        <v>0</v>
      </c>
      <c r="IO15" s="58">
        <v>322800</v>
      </c>
      <c r="IP15" s="59">
        <v>232328</v>
      </c>
      <c r="IQ15" s="108">
        <v>0</v>
      </c>
      <c r="IR15" s="58">
        <v>51205530</v>
      </c>
      <c r="IS15" s="58">
        <v>7832</v>
      </c>
      <c r="IT15" s="59">
        <v>51213362</v>
      </c>
    </row>
    <row r="16" spans="1:254" s="20" customFormat="1" ht="12.6" customHeight="1" x14ac:dyDescent="0.2">
      <c r="A16" s="21">
        <v>4</v>
      </c>
      <c r="B16" s="22" t="s">
        <v>72</v>
      </c>
      <c r="C16" s="56">
        <v>2550</v>
      </c>
      <c r="D16" s="52">
        <v>2012</v>
      </c>
      <c r="E16" s="52">
        <v>4562</v>
      </c>
      <c r="F16" s="52">
        <v>9</v>
      </c>
      <c r="G16" s="52">
        <v>2776126</v>
      </c>
      <c r="H16" s="113">
        <v>0</v>
      </c>
      <c r="I16" s="123">
        <v>11428710</v>
      </c>
      <c r="J16" s="121">
        <v>173503</v>
      </c>
      <c r="K16" s="121">
        <v>1304324</v>
      </c>
      <c r="L16" s="122">
        <v>1006685</v>
      </c>
      <c r="M16" s="123">
        <v>80156</v>
      </c>
      <c r="N16" s="121">
        <v>100852</v>
      </c>
      <c r="O16" s="122">
        <v>2819369</v>
      </c>
      <c r="P16" s="107">
        <v>14050987</v>
      </c>
      <c r="Q16" s="53">
        <v>420310</v>
      </c>
      <c r="R16" s="53">
        <v>5105</v>
      </c>
      <c r="S16" s="53">
        <v>16</v>
      </c>
      <c r="T16" s="53">
        <v>2</v>
      </c>
      <c r="U16" s="53">
        <v>4809</v>
      </c>
      <c r="V16" s="53">
        <v>352</v>
      </c>
      <c r="W16" s="53">
        <v>10284</v>
      </c>
      <c r="X16" s="53">
        <v>3</v>
      </c>
      <c r="Y16" s="53">
        <v>1990</v>
      </c>
      <c r="Z16" s="54">
        <v>2057</v>
      </c>
      <c r="AA16" s="107">
        <v>0</v>
      </c>
      <c r="AB16" s="53">
        <v>403885</v>
      </c>
      <c r="AC16" s="53">
        <v>2091</v>
      </c>
      <c r="AD16" s="54">
        <v>405976</v>
      </c>
      <c r="AE16" s="56">
        <v>38155</v>
      </c>
      <c r="AF16" s="52">
        <v>777</v>
      </c>
      <c r="AG16" s="52">
        <v>38932</v>
      </c>
      <c r="AH16" s="52">
        <v>79</v>
      </c>
      <c r="AI16" s="52">
        <v>51206379</v>
      </c>
      <c r="AJ16" s="113">
        <v>0</v>
      </c>
      <c r="AK16" s="55">
        <v>3607379</v>
      </c>
      <c r="AL16" s="53">
        <v>186118</v>
      </c>
      <c r="AM16" s="102">
        <v>89958</v>
      </c>
      <c r="AN16" s="102">
        <v>445661</v>
      </c>
      <c r="AO16" s="55">
        <v>109338</v>
      </c>
      <c r="AP16" s="53">
        <v>18416</v>
      </c>
      <c r="AQ16" s="54">
        <v>28551931</v>
      </c>
      <c r="AR16" s="55">
        <v>27111318</v>
      </c>
      <c r="AS16" s="53">
        <v>1493428</v>
      </c>
      <c r="AT16" s="53">
        <v>80270</v>
      </c>
      <c r="AU16" s="53">
        <v>1873</v>
      </c>
      <c r="AV16" s="53">
        <v>4603</v>
      </c>
      <c r="AW16" s="53">
        <v>10775</v>
      </c>
      <c r="AX16" s="53">
        <v>160</v>
      </c>
      <c r="AY16" s="53">
        <v>97681</v>
      </c>
      <c r="AZ16" s="53">
        <v>894</v>
      </c>
      <c r="BA16" s="53">
        <v>5099</v>
      </c>
      <c r="BB16" s="54">
        <v>2633</v>
      </c>
      <c r="BC16" s="107">
        <v>172</v>
      </c>
      <c r="BD16" s="53">
        <v>1378578</v>
      </c>
      <c r="BE16" s="53">
        <v>8371</v>
      </c>
      <c r="BF16" s="54">
        <v>1386949</v>
      </c>
      <c r="BG16" s="56">
        <v>45131</v>
      </c>
      <c r="BH16" s="52">
        <v>712</v>
      </c>
      <c r="BI16" s="52">
        <v>45843</v>
      </c>
      <c r="BJ16" s="52">
        <v>5</v>
      </c>
      <c r="BK16" s="52">
        <v>108532991</v>
      </c>
      <c r="BL16" s="113">
        <v>0</v>
      </c>
      <c r="BM16" s="55">
        <v>3682305</v>
      </c>
      <c r="BN16" s="53">
        <v>37159</v>
      </c>
      <c r="BO16" s="102">
        <v>796657</v>
      </c>
      <c r="BP16" s="102">
        <v>242420</v>
      </c>
      <c r="BQ16" s="55">
        <v>29972</v>
      </c>
      <c r="BR16" s="53">
        <v>25642</v>
      </c>
      <c r="BS16" s="54">
        <v>41184124</v>
      </c>
      <c r="BT16" s="55">
        <v>72163022</v>
      </c>
      <c r="BU16" s="107">
        <v>4182381</v>
      </c>
      <c r="BV16" s="53">
        <v>87634</v>
      </c>
      <c r="BW16" s="53">
        <v>3792</v>
      </c>
      <c r="BX16" s="53">
        <v>27757</v>
      </c>
      <c r="BY16" s="53">
        <v>57035</v>
      </c>
      <c r="BZ16" s="53">
        <v>60</v>
      </c>
      <c r="CA16" s="53">
        <v>176278</v>
      </c>
      <c r="CB16" s="53">
        <v>257</v>
      </c>
      <c r="CC16" s="53">
        <v>6421</v>
      </c>
      <c r="CD16" s="54">
        <v>1911</v>
      </c>
      <c r="CE16" s="107">
        <v>248</v>
      </c>
      <c r="CF16" s="53">
        <v>3967145</v>
      </c>
      <c r="CG16" s="53">
        <v>30121</v>
      </c>
      <c r="CH16" s="54">
        <v>3997266</v>
      </c>
      <c r="CI16" s="56">
        <v>31122</v>
      </c>
      <c r="CJ16" s="52">
        <v>915</v>
      </c>
      <c r="CK16" s="52">
        <v>32037</v>
      </c>
      <c r="CL16" s="52">
        <v>0</v>
      </c>
      <c r="CM16" s="52">
        <v>115809399</v>
      </c>
      <c r="CN16" s="113">
        <v>0</v>
      </c>
      <c r="CO16" s="55">
        <v>1825468</v>
      </c>
      <c r="CP16" s="53">
        <v>4113</v>
      </c>
      <c r="CQ16" s="102">
        <v>3256368</v>
      </c>
      <c r="CR16" s="54">
        <v>879004</v>
      </c>
      <c r="CS16" s="55">
        <v>85510</v>
      </c>
      <c r="CT16" s="53">
        <v>22067</v>
      </c>
      <c r="CU16" s="54">
        <v>36634369</v>
      </c>
      <c r="CV16" s="55">
        <v>85247560</v>
      </c>
      <c r="CW16" s="53">
        <v>4930700</v>
      </c>
      <c r="CX16" s="53">
        <v>49367</v>
      </c>
      <c r="CY16" s="53">
        <v>3874</v>
      </c>
      <c r="CZ16" s="53">
        <v>42312</v>
      </c>
      <c r="DA16" s="53">
        <v>122439</v>
      </c>
      <c r="DB16" s="53">
        <v>587</v>
      </c>
      <c r="DC16" s="53">
        <v>218579</v>
      </c>
      <c r="DD16" s="53">
        <v>0</v>
      </c>
      <c r="DE16" s="53">
        <v>8465</v>
      </c>
      <c r="DF16" s="54">
        <v>9566</v>
      </c>
      <c r="DG16" s="107">
        <v>0</v>
      </c>
      <c r="DH16" s="53">
        <v>4608663</v>
      </c>
      <c r="DI16" s="53">
        <v>85427</v>
      </c>
      <c r="DJ16" s="54">
        <v>4694090</v>
      </c>
      <c r="DK16" s="56">
        <v>18427</v>
      </c>
      <c r="DL16" s="52">
        <v>489</v>
      </c>
      <c r="DM16" s="52">
        <v>18916</v>
      </c>
      <c r="DN16" s="52">
        <v>0</v>
      </c>
      <c r="DO16" s="52">
        <v>91349409</v>
      </c>
      <c r="DP16" s="113">
        <v>0</v>
      </c>
      <c r="DQ16" s="55">
        <v>1869439</v>
      </c>
      <c r="DR16" s="53">
        <v>47140</v>
      </c>
      <c r="DS16" s="102">
        <v>111585</v>
      </c>
      <c r="DT16" s="54">
        <v>191145</v>
      </c>
      <c r="DU16" s="55">
        <v>25857</v>
      </c>
      <c r="DV16" s="53">
        <v>40933</v>
      </c>
      <c r="DW16" s="54">
        <v>25994141</v>
      </c>
      <c r="DX16" s="55">
        <v>67641367</v>
      </c>
      <c r="DY16" s="53">
        <v>3989733</v>
      </c>
      <c r="DZ16" s="53">
        <v>28374</v>
      </c>
      <c r="EA16" s="53">
        <v>3095</v>
      </c>
      <c r="EB16" s="53">
        <v>21705</v>
      </c>
      <c r="EC16" s="53">
        <v>144362</v>
      </c>
      <c r="ED16" s="53">
        <v>270</v>
      </c>
      <c r="EE16" s="53">
        <v>197806</v>
      </c>
      <c r="EF16" s="53">
        <v>0</v>
      </c>
      <c r="EG16" s="53">
        <v>5041</v>
      </c>
      <c r="EH16" s="54">
        <v>3254</v>
      </c>
      <c r="EI16" s="107">
        <v>0</v>
      </c>
      <c r="EJ16" s="53">
        <v>3712056</v>
      </c>
      <c r="EK16" s="53">
        <v>71576</v>
      </c>
      <c r="EL16" s="54">
        <v>3783632</v>
      </c>
      <c r="EM16" s="56">
        <v>16259</v>
      </c>
      <c r="EN16" s="52">
        <v>79</v>
      </c>
      <c r="EO16" s="52">
        <v>16338</v>
      </c>
      <c r="EP16" s="52">
        <v>0</v>
      </c>
      <c r="EQ16" s="52">
        <v>102851519</v>
      </c>
      <c r="ER16" s="113">
        <v>0</v>
      </c>
      <c r="ES16" s="55">
        <v>2822144</v>
      </c>
      <c r="ET16" s="53">
        <v>57259</v>
      </c>
      <c r="EU16" s="102">
        <v>1076080</v>
      </c>
      <c r="EV16" s="54">
        <v>321170</v>
      </c>
      <c r="EW16" s="55">
        <v>101934</v>
      </c>
      <c r="EX16" s="53">
        <v>53307</v>
      </c>
      <c r="EY16" s="54">
        <v>26337978</v>
      </c>
      <c r="EZ16" s="55">
        <v>80945435</v>
      </c>
      <c r="FA16" s="53">
        <v>4723353</v>
      </c>
      <c r="FB16" s="53">
        <v>24505</v>
      </c>
      <c r="FC16" s="53">
        <v>4563</v>
      </c>
      <c r="FD16" s="53">
        <v>1244</v>
      </c>
      <c r="FE16" s="53">
        <v>207507</v>
      </c>
      <c r="FF16" s="53">
        <v>410</v>
      </c>
      <c r="FG16" s="53">
        <v>238229</v>
      </c>
      <c r="FH16" s="53">
        <v>0</v>
      </c>
      <c r="FI16" s="53">
        <v>6759</v>
      </c>
      <c r="FJ16" s="54">
        <v>6478</v>
      </c>
      <c r="FK16" s="107">
        <v>0</v>
      </c>
      <c r="FL16" s="53">
        <v>4454671</v>
      </c>
      <c r="FM16" s="53">
        <v>17216</v>
      </c>
      <c r="FN16" s="54">
        <v>4471887</v>
      </c>
      <c r="FO16" s="56">
        <v>9234</v>
      </c>
      <c r="FP16" s="52">
        <v>1</v>
      </c>
      <c r="FQ16" s="52">
        <v>9235</v>
      </c>
      <c r="FR16" s="52">
        <v>0</v>
      </c>
      <c r="FS16" s="52">
        <v>73464036</v>
      </c>
      <c r="FT16" s="113">
        <v>0</v>
      </c>
      <c r="FU16" s="55">
        <v>1436152</v>
      </c>
      <c r="FV16" s="53">
        <v>33398</v>
      </c>
      <c r="FW16" s="102">
        <v>2317812</v>
      </c>
      <c r="FX16" s="54">
        <v>313210</v>
      </c>
      <c r="FY16" s="55">
        <v>29130</v>
      </c>
      <c r="FZ16" s="53">
        <v>39201</v>
      </c>
      <c r="GA16" s="54">
        <v>16451021</v>
      </c>
      <c r="GB16" s="55">
        <v>61181918</v>
      </c>
      <c r="GC16" s="53">
        <v>3545993</v>
      </c>
      <c r="GD16" s="53">
        <v>13852</v>
      </c>
      <c r="GE16" s="53">
        <v>3446</v>
      </c>
      <c r="GF16" s="53">
        <v>0</v>
      </c>
      <c r="GG16" s="53">
        <v>190231</v>
      </c>
      <c r="GH16" s="53">
        <v>1176</v>
      </c>
      <c r="GI16" s="53">
        <v>208705</v>
      </c>
      <c r="GJ16" s="53">
        <v>0</v>
      </c>
      <c r="GK16" s="53">
        <v>3494</v>
      </c>
      <c r="GL16" s="54">
        <v>3316</v>
      </c>
      <c r="GM16" s="107">
        <v>0</v>
      </c>
      <c r="GN16" s="53">
        <v>3330297</v>
      </c>
      <c r="GO16" s="53">
        <v>181</v>
      </c>
      <c r="GP16" s="54">
        <v>3330478</v>
      </c>
      <c r="GQ16" s="56">
        <v>9406</v>
      </c>
      <c r="GR16" s="52">
        <v>3</v>
      </c>
      <c r="GS16" s="52">
        <v>9409</v>
      </c>
      <c r="GT16" s="52">
        <v>0</v>
      </c>
      <c r="GU16" s="52">
        <v>96194225</v>
      </c>
      <c r="GV16" s="113">
        <v>0</v>
      </c>
      <c r="GW16" s="55">
        <v>2974868</v>
      </c>
      <c r="GX16" s="53">
        <v>23929</v>
      </c>
      <c r="GY16" s="102">
        <v>463405</v>
      </c>
      <c r="GZ16" s="54">
        <v>406398</v>
      </c>
      <c r="HA16" s="55">
        <v>200493</v>
      </c>
      <c r="HB16" s="53">
        <v>90052</v>
      </c>
      <c r="HC16" s="54">
        <v>17733710</v>
      </c>
      <c r="HD16" s="55">
        <v>82619660</v>
      </c>
      <c r="HE16" s="53">
        <v>4832521</v>
      </c>
      <c r="HF16" s="53">
        <v>14116</v>
      </c>
      <c r="HG16" s="53">
        <v>4958</v>
      </c>
      <c r="HH16" s="53">
        <v>168</v>
      </c>
      <c r="HI16" s="53">
        <v>279359</v>
      </c>
      <c r="HJ16" s="53">
        <v>1453</v>
      </c>
      <c r="HK16" s="53">
        <v>300054</v>
      </c>
      <c r="HL16" s="53">
        <v>0</v>
      </c>
      <c r="HM16" s="53">
        <v>9841</v>
      </c>
      <c r="HN16" s="54">
        <v>6641</v>
      </c>
      <c r="HO16" s="107">
        <v>0</v>
      </c>
      <c r="HP16" s="53">
        <v>4514777</v>
      </c>
      <c r="HQ16" s="53">
        <v>1208</v>
      </c>
      <c r="HR16" s="54">
        <v>4515985</v>
      </c>
      <c r="HS16" s="56">
        <v>12710</v>
      </c>
      <c r="HT16" s="52">
        <v>2</v>
      </c>
      <c r="HU16" s="52">
        <v>12712</v>
      </c>
      <c r="HV16" s="52">
        <v>0</v>
      </c>
      <c r="HW16" s="52">
        <v>310593043</v>
      </c>
      <c r="HX16" s="113">
        <v>0</v>
      </c>
      <c r="HY16" s="55">
        <v>7658263</v>
      </c>
      <c r="HZ16" s="53">
        <v>196687</v>
      </c>
      <c r="IA16" s="102">
        <v>22668700</v>
      </c>
      <c r="IB16" s="54">
        <v>14783840</v>
      </c>
      <c r="IC16" s="55">
        <v>1606259</v>
      </c>
      <c r="ID16" s="53">
        <v>99597</v>
      </c>
      <c r="IE16" s="54">
        <v>27181733</v>
      </c>
      <c r="IF16" s="55">
        <v>330424656</v>
      </c>
      <c r="IG16" s="53">
        <v>18418292</v>
      </c>
      <c r="IH16" s="53">
        <v>19068</v>
      </c>
      <c r="II16" s="53">
        <v>71914</v>
      </c>
      <c r="IJ16" s="53">
        <v>70</v>
      </c>
      <c r="IK16" s="53">
        <v>1044337</v>
      </c>
      <c r="IL16" s="53">
        <v>12995</v>
      </c>
      <c r="IM16" s="53">
        <v>1148384</v>
      </c>
      <c r="IN16" s="53">
        <v>0</v>
      </c>
      <c r="IO16" s="53">
        <v>60327</v>
      </c>
      <c r="IP16" s="54">
        <v>41655</v>
      </c>
      <c r="IQ16" s="107">
        <v>0</v>
      </c>
      <c r="IR16" s="53">
        <v>17166834</v>
      </c>
      <c r="IS16" s="53">
        <v>1092</v>
      </c>
      <c r="IT16" s="54">
        <v>17167926</v>
      </c>
    </row>
    <row r="17" spans="1:254" s="20" customFormat="1" ht="12.6" customHeight="1" x14ac:dyDescent="0.2">
      <c r="A17" s="23">
        <v>5</v>
      </c>
      <c r="B17" s="24" t="s">
        <v>73</v>
      </c>
      <c r="C17" s="61">
        <v>1111</v>
      </c>
      <c r="D17" s="57">
        <v>1597</v>
      </c>
      <c r="E17" s="57">
        <v>2708</v>
      </c>
      <c r="F17" s="57">
        <v>9</v>
      </c>
      <c r="G17" s="57">
        <v>1629389</v>
      </c>
      <c r="H17" s="114">
        <v>0</v>
      </c>
      <c r="I17" s="126">
        <v>6286889</v>
      </c>
      <c r="J17" s="124">
        <v>113921</v>
      </c>
      <c r="K17" s="124">
        <v>1114330</v>
      </c>
      <c r="L17" s="125">
        <v>1780583</v>
      </c>
      <c r="M17" s="126">
        <v>50711</v>
      </c>
      <c r="N17" s="124">
        <v>107247</v>
      </c>
      <c r="O17" s="125">
        <v>1658125</v>
      </c>
      <c r="P17" s="108">
        <v>9424945</v>
      </c>
      <c r="Q17" s="58">
        <v>284176</v>
      </c>
      <c r="R17" s="58">
        <v>2967</v>
      </c>
      <c r="S17" s="58">
        <v>89</v>
      </c>
      <c r="T17" s="58">
        <v>3</v>
      </c>
      <c r="U17" s="58">
        <v>9710</v>
      </c>
      <c r="V17" s="58">
        <v>3</v>
      </c>
      <c r="W17" s="58">
        <v>12772</v>
      </c>
      <c r="X17" s="58">
        <v>2</v>
      </c>
      <c r="Y17" s="58">
        <v>1149</v>
      </c>
      <c r="Z17" s="59">
        <v>587</v>
      </c>
      <c r="AA17" s="108">
        <v>0</v>
      </c>
      <c r="AB17" s="58">
        <v>267852</v>
      </c>
      <c r="AC17" s="58">
        <v>1814</v>
      </c>
      <c r="AD17" s="59">
        <v>269666</v>
      </c>
      <c r="AE17" s="61">
        <v>21516</v>
      </c>
      <c r="AF17" s="57">
        <v>636</v>
      </c>
      <c r="AG17" s="57">
        <v>22152</v>
      </c>
      <c r="AH17" s="57">
        <v>30</v>
      </c>
      <c r="AI17" s="57">
        <v>29513010</v>
      </c>
      <c r="AJ17" s="114">
        <v>0</v>
      </c>
      <c r="AK17" s="60">
        <v>3390320</v>
      </c>
      <c r="AL17" s="58">
        <v>22366</v>
      </c>
      <c r="AM17" s="103">
        <v>519088</v>
      </c>
      <c r="AN17" s="103">
        <v>344711</v>
      </c>
      <c r="AO17" s="60">
        <v>64234</v>
      </c>
      <c r="AP17" s="58">
        <v>17297</v>
      </c>
      <c r="AQ17" s="59">
        <v>16718420</v>
      </c>
      <c r="AR17" s="60">
        <v>17152606</v>
      </c>
      <c r="AS17" s="58">
        <v>895796</v>
      </c>
      <c r="AT17" s="58">
        <v>45322</v>
      </c>
      <c r="AU17" s="58">
        <v>1265</v>
      </c>
      <c r="AV17" s="58">
        <v>3383</v>
      </c>
      <c r="AW17" s="58">
        <v>8563</v>
      </c>
      <c r="AX17" s="58">
        <v>49</v>
      </c>
      <c r="AY17" s="58">
        <v>58582</v>
      </c>
      <c r="AZ17" s="58">
        <v>324</v>
      </c>
      <c r="BA17" s="58">
        <v>3374</v>
      </c>
      <c r="BB17" s="59">
        <v>1231</v>
      </c>
      <c r="BC17" s="108">
        <v>0</v>
      </c>
      <c r="BD17" s="58">
        <v>825424</v>
      </c>
      <c r="BE17" s="58">
        <v>6861</v>
      </c>
      <c r="BF17" s="59">
        <v>832285</v>
      </c>
      <c r="BG17" s="61">
        <v>26131</v>
      </c>
      <c r="BH17" s="57">
        <v>536</v>
      </c>
      <c r="BI17" s="57">
        <v>26667</v>
      </c>
      <c r="BJ17" s="57">
        <v>5</v>
      </c>
      <c r="BK17" s="57">
        <v>64099116</v>
      </c>
      <c r="BL17" s="114">
        <v>0</v>
      </c>
      <c r="BM17" s="60">
        <v>2712061</v>
      </c>
      <c r="BN17" s="58">
        <v>124928</v>
      </c>
      <c r="BO17" s="103">
        <v>46558</v>
      </c>
      <c r="BP17" s="103">
        <v>886099</v>
      </c>
      <c r="BQ17" s="60">
        <v>101514</v>
      </c>
      <c r="BR17" s="58">
        <v>10812</v>
      </c>
      <c r="BS17" s="59">
        <v>24736934</v>
      </c>
      <c r="BT17" s="60">
        <v>43244154</v>
      </c>
      <c r="BU17" s="108">
        <v>2479240</v>
      </c>
      <c r="BV17" s="58">
        <v>51318</v>
      </c>
      <c r="BW17" s="58">
        <v>2523</v>
      </c>
      <c r="BX17" s="58">
        <v>20478</v>
      </c>
      <c r="BY17" s="58">
        <v>45164</v>
      </c>
      <c r="BZ17" s="58">
        <v>42</v>
      </c>
      <c r="CA17" s="58">
        <v>119525</v>
      </c>
      <c r="CB17" s="58">
        <v>237</v>
      </c>
      <c r="CC17" s="58">
        <v>6464</v>
      </c>
      <c r="CD17" s="59">
        <v>1877</v>
      </c>
      <c r="CE17" s="108">
        <v>0</v>
      </c>
      <c r="CF17" s="58">
        <v>2326873</v>
      </c>
      <c r="CG17" s="58">
        <v>24264</v>
      </c>
      <c r="CH17" s="59">
        <v>2351137</v>
      </c>
      <c r="CI17" s="61">
        <v>19506</v>
      </c>
      <c r="CJ17" s="57">
        <v>679</v>
      </c>
      <c r="CK17" s="57">
        <v>20185</v>
      </c>
      <c r="CL17" s="57">
        <v>0</v>
      </c>
      <c r="CM17" s="57">
        <v>73739630</v>
      </c>
      <c r="CN17" s="114">
        <v>0</v>
      </c>
      <c r="CO17" s="60">
        <v>1439647</v>
      </c>
      <c r="CP17" s="58">
        <v>140236</v>
      </c>
      <c r="CQ17" s="103">
        <v>165942</v>
      </c>
      <c r="CR17" s="59">
        <v>174920</v>
      </c>
      <c r="CS17" s="60">
        <v>36179</v>
      </c>
      <c r="CT17" s="58">
        <v>36192</v>
      </c>
      <c r="CU17" s="59">
        <v>23697750</v>
      </c>
      <c r="CV17" s="60">
        <v>52034996</v>
      </c>
      <c r="CW17" s="58">
        <v>3064423</v>
      </c>
      <c r="CX17" s="58">
        <v>31137</v>
      </c>
      <c r="CY17" s="58">
        <v>2331</v>
      </c>
      <c r="CZ17" s="58">
        <v>31050</v>
      </c>
      <c r="DA17" s="58">
        <v>95428</v>
      </c>
      <c r="DB17" s="58">
        <v>161</v>
      </c>
      <c r="DC17" s="58">
        <v>160107</v>
      </c>
      <c r="DD17" s="58">
        <v>0</v>
      </c>
      <c r="DE17" s="58">
        <v>4616</v>
      </c>
      <c r="DF17" s="59">
        <v>2347</v>
      </c>
      <c r="DG17" s="108">
        <v>0</v>
      </c>
      <c r="DH17" s="58">
        <v>2832269</v>
      </c>
      <c r="DI17" s="58">
        <v>65084</v>
      </c>
      <c r="DJ17" s="59">
        <v>2897353</v>
      </c>
      <c r="DK17" s="61">
        <v>13249</v>
      </c>
      <c r="DL17" s="57">
        <v>426</v>
      </c>
      <c r="DM17" s="57">
        <v>13675</v>
      </c>
      <c r="DN17" s="57">
        <v>0</v>
      </c>
      <c r="DO17" s="57">
        <v>66310033</v>
      </c>
      <c r="DP17" s="114">
        <v>0</v>
      </c>
      <c r="DQ17" s="60">
        <v>1292219</v>
      </c>
      <c r="DR17" s="58">
        <v>23585</v>
      </c>
      <c r="DS17" s="103">
        <v>192828</v>
      </c>
      <c r="DT17" s="59">
        <v>220674</v>
      </c>
      <c r="DU17" s="60">
        <v>40222</v>
      </c>
      <c r="DV17" s="58">
        <v>23599</v>
      </c>
      <c r="DW17" s="59">
        <v>19000585</v>
      </c>
      <c r="DX17" s="60">
        <v>49102575</v>
      </c>
      <c r="DY17" s="58">
        <v>2891509</v>
      </c>
      <c r="DZ17" s="58">
        <v>20511</v>
      </c>
      <c r="EA17" s="58">
        <v>2341</v>
      </c>
      <c r="EB17" s="58">
        <v>20676</v>
      </c>
      <c r="EC17" s="58">
        <v>116804</v>
      </c>
      <c r="ED17" s="58">
        <v>1132</v>
      </c>
      <c r="EE17" s="58">
        <v>161464</v>
      </c>
      <c r="EF17" s="58">
        <v>0</v>
      </c>
      <c r="EG17" s="58">
        <v>4880</v>
      </c>
      <c r="EH17" s="59">
        <v>6812</v>
      </c>
      <c r="EI17" s="108">
        <v>0</v>
      </c>
      <c r="EJ17" s="58">
        <v>2657005</v>
      </c>
      <c r="EK17" s="58">
        <v>61348</v>
      </c>
      <c r="EL17" s="59">
        <v>2718353</v>
      </c>
      <c r="EM17" s="61">
        <v>12751</v>
      </c>
      <c r="EN17" s="57">
        <v>67</v>
      </c>
      <c r="EO17" s="57">
        <v>12818</v>
      </c>
      <c r="EP17" s="57">
        <v>0</v>
      </c>
      <c r="EQ17" s="57">
        <v>80847231</v>
      </c>
      <c r="ER17" s="114">
        <v>0</v>
      </c>
      <c r="ES17" s="60">
        <v>1764568</v>
      </c>
      <c r="ET17" s="58">
        <v>26418</v>
      </c>
      <c r="EU17" s="103">
        <v>261162</v>
      </c>
      <c r="EV17" s="59">
        <v>314236</v>
      </c>
      <c r="EW17" s="60">
        <v>39176</v>
      </c>
      <c r="EX17" s="58">
        <v>31706</v>
      </c>
      <c r="EY17" s="59">
        <v>20782060</v>
      </c>
      <c r="EZ17" s="60">
        <v>62502437</v>
      </c>
      <c r="FA17" s="58">
        <v>3677008</v>
      </c>
      <c r="FB17" s="58">
        <v>19227</v>
      </c>
      <c r="FC17" s="58">
        <v>3700</v>
      </c>
      <c r="FD17" s="58">
        <v>1374</v>
      </c>
      <c r="FE17" s="58">
        <v>184767</v>
      </c>
      <c r="FF17" s="58">
        <v>238</v>
      </c>
      <c r="FG17" s="58">
        <v>209306</v>
      </c>
      <c r="FH17" s="58">
        <v>0</v>
      </c>
      <c r="FI17" s="58">
        <v>5589</v>
      </c>
      <c r="FJ17" s="59">
        <v>4381</v>
      </c>
      <c r="FK17" s="108">
        <v>0</v>
      </c>
      <c r="FL17" s="58">
        <v>3444551</v>
      </c>
      <c r="FM17" s="58">
        <v>13181</v>
      </c>
      <c r="FN17" s="59">
        <v>3457732</v>
      </c>
      <c r="FO17" s="61">
        <v>7431</v>
      </c>
      <c r="FP17" s="57">
        <v>1</v>
      </c>
      <c r="FQ17" s="57">
        <v>7432</v>
      </c>
      <c r="FR17" s="57">
        <v>0</v>
      </c>
      <c r="FS17" s="57">
        <v>59337183</v>
      </c>
      <c r="FT17" s="114">
        <v>0</v>
      </c>
      <c r="FU17" s="60">
        <v>1116332</v>
      </c>
      <c r="FV17" s="58">
        <v>29377</v>
      </c>
      <c r="FW17" s="103">
        <v>373508</v>
      </c>
      <c r="FX17" s="59">
        <v>125663</v>
      </c>
      <c r="FY17" s="60">
        <v>80999</v>
      </c>
      <c r="FZ17" s="58">
        <v>18860</v>
      </c>
      <c r="GA17" s="59">
        <v>13454557</v>
      </c>
      <c r="GB17" s="60">
        <v>47627365</v>
      </c>
      <c r="GC17" s="58">
        <v>2805506</v>
      </c>
      <c r="GD17" s="58">
        <v>11147</v>
      </c>
      <c r="GE17" s="58">
        <v>2522</v>
      </c>
      <c r="GF17" s="58">
        <v>62</v>
      </c>
      <c r="GG17" s="58">
        <v>158040</v>
      </c>
      <c r="GH17" s="58">
        <v>103</v>
      </c>
      <c r="GI17" s="58">
        <v>171874</v>
      </c>
      <c r="GJ17" s="58">
        <v>0</v>
      </c>
      <c r="GK17" s="58">
        <v>3812</v>
      </c>
      <c r="GL17" s="59">
        <v>3098</v>
      </c>
      <c r="GM17" s="108">
        <v>0</v>
      </c>
      <c r="GN17" s="58">
        <v>2626357</v>
      </c>
      <c r="GO17" s="58">
        <v>365</v>
      </c>
      <c r="GP17" s="59">
        <v>2626722</v>
      </c>
      <c r="GQ17" s="61">
        <v>8176</v>
      </c>
      <c r="GR17" s="57">
        <v>0</v>
      </c>
      <c r="GS17" s="57">
        <v>8176</v>
      </c>
      <c r="GT17" s="57">
        <v>0</v>
      </c>
      <c r="GU17" s="57">
        <v>83741327</v>
      </c>
      <c r="GV17" s="114">
        <v>0</v>
      </c>
      <c r="GW17" s="60">
        <v>1468620</v>
      </c>
      <c r="GX17" s="58">
        <v>55050</v>
      </c>
      <c r="GY17" s="103">
        <v>5464951</v>
      </c>
      <c r="GZ17" s="59">
        <v>839449</v>
      </c>
      <c r="HA17" s="60">
        <v>128064</v>
      </c>
      <c r="HB17" s="58">
        <v>47587</v>
      </c>
      <c r="HC17" s="59">
        <v>15503400</v>
      </c>
      <c r="HD17" s="60">
        <v>76241648</v>
      </c>
      <c r="HE17" s="58">
        <v>4335132</v>
      </c>
      <c r="HF17" s="58">
        <v>12263</v>
      </c>
      <c r="HG17" s="58">
        <v>4820</v>
      </c>
      <c r="HH17" s="58">
        <v>0</v>
      </c>
      <c r="HI17" s="58">
        <v>259990</v>
      </c>
      <c r="HJ17" s="58">
        <v>608</v>
      </c>
      <c r="HK17" s="58">
        <v>277681</v>
      </c>
      <c r="HL17" s="58">
        <v>0</v>
      </c>
      <c r="HM17" s="58">
        <v>5300</v>
      </c>
      <c r="HN17" s="59">
        <v>4304</v>
      </c>
      <c r="HO17" s="108">
        <v>0</v>
      </c>
      <c r="HP17" s="58">
        <v>4047847</v>
      </c>
      <c r="HQ17" s="58">
        <v>0</v>
      </c>
      <c r="HR17" s="59">
        <v>4047847</v>
      </c>
      <c r="HS17" s="61">
        <v>11543</v>
      </c>
      <c r="HT17" s="57">
        <v>1</v>
      </c>
      <c r="HU17" s="57">
        <v>11544</v>
      </c>
      <c r="HV17" s="57">
        <v>0</v>
      </c>
      <c r="HW17" s="57">
        <v>262757514</v>
      </c>
      <c r="HX17" s="114">
        <v>0</v>
      </c>
      <c r="HY17" s="60">
        <v>3730355</v>
      </c>
      <c r="HZ17" s="58">
        <v>107976</v>
      </c>
      <c r="IA17" s="103">
        <v>10437764</v>
      </c>
      <c r="IB17" s="59">
        <v>7919218</v>
      </c>
      <c r="IC17" s="60">
        <v>709957</v>
      </c>
      <c r="ID17" s="58">
        <v>52205</v>
      </c>
      <c r="IE17" s="59">
        <v>24800367</v>
      </c>
      <c r="IF17" s="60">
        <v>260914622</v>
      </c>
      <c r="IG17" s="58">
        <v>14967928</v>
      </c>
      <c r="IH17" s="58">
        <v>17316</v>
      </c>
      <c r="II17" s="58">
        <v>61895</v>
      </c>
      <c r="IJ17" s="58">
        <v>164</v>
      </c>
      <c r="IK17" s="58">
        <v>966498</v>
      </c>
      <c r="IL17" s="58">
        <v>3992</v>
      </c>
      <c r="IM17" s="58">
        <v>1049865</v>
      </c>
      <c r="IN17" s="58">
        <v>0</v>
      </c>
      <c r="IO17" s="58">
        <v>36897</v>
      </c>
      <c r="IP17" s="59">
        <v>30716</v>
      </c>
      <c r="IQ17" s="108">
        <v>0</v>
      </c>
      <c r="IR17" s="58">
        <v>13849618</v>
      </c>
      <c r="IS17" s="58">
        <v>832</v>
      </c>
      <c r="IT17" s="59">
        <v>13850450</v>
      </c>
    </row>
    <row r="18" spans="1:254" s="20" customFormat="1" ht="12.6" customHeight="1" x14ac:dyDescent="0.2">
      <c r="A18" s="21">
        <v>6</v>
      </c>
      <c r="B18" s="22" t="s">
        <v>74</v>
      </c>
      <c r="C18" s="56">
        <v>1461</v>
      </c>
      <c r="D18" s="52">
        <v>1793</v>
      </c>
      <c r="E18" s="52">
        <v>3254</v>
      </c>
      <c r="F18" s="52">
        <v>11</v>
      </c>
      <c r="G18" s="52">
        <v>1902272</v>
      </c>
      <c r="H18" s="113">
        <v>0</v>
      </c>
      <c r="I18" s="123">
        <v>8288248</v>
      </c>
      <c r="J18" s="121">
        <v>257472</v>
      </c>
      <c r="K18" s="121">
        <v>161153</v>
      </c>
      <c r="L18" s="122">
        <v>1180578</v>
      </c>
      <c r="M18" s="123">
        <v>8945</v>
      </c>
      <c r="N18" s="121">
        <v>45780</v>
      </c>
      <c r="O18" s="122">
        <v>1930886</v>
      </c>
      <c r="P18" s="107">
        <v>9913562</v>
      </c>
      <c r="Q18" s="53">
        <v>301351</v>
      </c>
      <c r="R18" s="53">
        <v>3692</v>
      </c>
      <c r="S18" s="53">
        <v>102</v>
      </c>
      <c r="T18" s="53">
        <v>0</v>
      </c>
      <c r="U18" s="53">
        <v>6708</v>
      </c>
      <c r="V18" s="53">
        <v>56</v>
      </c>
      <c r="W18" s="53">
        <v>10558</v>
      </c>
      <c r="X18" s="53">
        <v>2</v>
      </c>
      <c r="Y18" s="53">
        <v>337</v>
      </c>
      <c r="Z18" s="54">
        <v>41</v>
      </c>
      <c r="AA18" s="107">
        <v>1</v>
      </c>
      <c r="AB18" s="53">
        <v>288043</v>
      </c>
      <c r="AC18" s="53">
        <v>2369</v>
      </c>
      <c r="AD18" s="54">
        <v>290412</v>
      </c>
      <c r="AE18" s="56">
        <v>24827</v>
      </c>
      <c r="AF18" s="52">
        <v>791</v>
      </c>
      <c r="AG18" s="52">
        <v>25618</v>
      </c>
      <c r="AH18" s="52">
        <v>45</v>
      </c>
      <c r="AI18" s="52">
        <v>33685244</v>
      </c>
      <c r="AJ18" s="113">
        <v>0</v>
      </c>
      <c r="AK18" s="55">
        <v>4272915</v>
      </c>
      <c r="AL18" s="53">
        <v>1150</v>
      </c>
      <c r="AM18" s="102">
        <v>135515</v>
      </c>
      <c r="AN18" s="102">
        <v>93384</v>
      </c>
      <c r="AO18" s="55">
        <v>16064</v>
      </c>
      <c r="AP18" s="53">
        <v>11118</v>
      </c>
      <c r="AQ18" s="54">
        <v>19178138</v>
      </c>
      <c r="AR18" s="55">
        <v>19037252</v>
      </c>
      <c r="AS18" s="53">
        <v>1002607</v>
      </c>
      <c r="AT18" s="53">
        <v>53498</v>
      </c>
      <c r="AU18" s="53">
        <v>705</v>
      </c>
      <c r="AV18" s="53">
        <v>4950</v>
      </c>
      <c r="AW18" s="53">
        <v>9045</v>
      </c>
      <c r="AX18" s="53">
        <v>16</v>
      </c>
      <c r="AY18" s="53">
        <v>68214</v>
      </c>
      <c r="AZ18" s="53">
        <v>670</v>
      </c>
      <c r="BA18" s="53">
        <v>1811</v>
      </c>
      <c r="BB18" s="54">
        <v>807</v>
      </c>
      <c r="BC18" s="107">
        <v>1041</v>
      </c>
      <c r="BD18" s="53">
        <v>920801</v>
      </c>
      <c r="BE18" s="53">
        <v>9263</v>
      </c>
      <c r="BF18" s="54">
        <v>930064</v>
      </c>
      <c r="BG18" s="56">
        <v>28237</v>
      </c>
      <c r="BH18" s="52">
        <v>747</v>
      </c>
      <c r="BI18" s="52">
        <v>28984</v>
      </c>
      <c r="BJ18" s="52">
        <v>7</v>
      </c>
      <c r="BK18" s="52">
        <v>69848678</v>
      </c>
      <c r="BL18" s="113">
        <v>0</v>
      </c>
      <c r="BM18" s="55">
        <v>1621590</v>
      </c>
      <c r="BN18" s="53">
        <v>134</v>
      </c>
      <c r="BO18" s="102">
        <v>373308</v>
      </c>
      <c r="BP18" s="102">
        <v>195676</v>
      </c>
      <c r="BQ18" s="55">
        <v>14482</v>
      </c>
      <c r="BR18" s="53">
        <v>49843</v>
      </c>
      <c r="BS18" s="54">
        <v>27119398</v>
      </c>
      <c r="BT18" s="55">
        <v>44984313</v>
      </c>
      <c r="BU18" s="107">
        <v>2629222</v>
      </c>
      <c r="BV18" s="53">
        <v>56710</v>
      </c>
      <c r="BW18" s="53">
        <v>1508</v>
      </c>
      <c r="BX18" s="53">
        <v>30355</v>
      </c>
      <c r="BY18" s="53">
        <v>35145</v>
      </c>
      <c r="BZ18" s="53">
        <v>4</v>
      </c>
      <c r="CA18" s="53">
        <v>123722</v>
      </c>
      <c r="CB18" s="53">
        <v>197</v>
      </c>
      <c r="CC18" s="53">
        <v>3171</v>
      </c>
      <c r="CD18" s="54">
        <v>1471</v>
      </c>
      <c r="CE18" s="107">
        <v>1497</v>
      </c>
      <c r="CF18" s="53">
        <v>2464179</v>
      </c>
      <c r="CG18" s="53">
        <v>34985</v>
      </c>
      <c r="CH18" s="54">
        <v>2499164</v>
      </c>
      <c r="CI18" s="56">
        <v>19968</v>
      </c>
      <c r="CJ18" s="52">
        <v>1046</v>
      </c>
      <c r="CK18" s="52">
        <v>21014</v>
      </c>
      <c r="CL18" s="52">
        <v>0</v>
      </c>
      <c r="CM18" s="52">
        <v>76702873</v>
      </c>
      <c r="CN18" s="113">
        <v>0</v>
      </c>
      <c r="CO18" s="55">
        <v>2586077</v>
      </c>
      <c r="CP18" s="53">
        <v>16815</v>
      </c>
      <c r="CQ18" s="102">
        <v>163935</v>
      </c>
      <c r="CR18" s="54">
        <v>163840</v>
      </c>
      <c r="CS18" s="55">
        <v>32606</v>
      </c>
      <c r="CT18" s="53">
        <v>50399</v>
      </c>
      <c r="CU18" s="54">
        <v>24793592</v>
      </c>
      <c r="CV18" s="55">
        <v>54922953</v>
      </c>
      <c r="CW18" s="53">
        <v>3203867</v>
      </c>
      <c r="CX18" s="53">
        <v>32489</v>
      </c>
      <c r="CY18" s="53">
        <v>1732</v>
      </c>
      <c r="CZ18" s="53">
        <v>45985</v>
      </c>
      <c r="DA18" s="53">
        <v>82246</v>
      </c>
      <c r="DB18" s="53">
        <v>56</v>
      </c>
      <c r="DC18" s="53">
        <v>162508</v>
      </c>
      <c r="DD18" s="53">
        <v>0</v>
      </c>
      <c r="DE18" s="53">
        <v>3196</v>
      </c>
      <c r="DF18" s="54">
        <v>2284</v>
      </c>
      <c r="DG18" s="107">
        <v>0</v>
      </c>
      <c r="DH18" s="53">
        <v>2932258</v>
      </c>
      <c r="DI18" s="53">
        <v>103621</v>
      </c>
      <c r="DJ18" s="54">
        <v>3035879</v>
      </c>
      <c r="DK18" s="56">
        <v>12152</v>
      </c>
      <c r="DL18" s="52">
        <v>449</v>
      </c>
      <c r="DM18" s="52">
        <v>12601</v>
      </c>
      <c r="DN18" s="52">
        <v>0</v>
      </c>
      <c r="DO18" s="52">
        <v>61093986</v>
      </c>
      <c r="DP18" s="113">
        <v>0</v>
      </c>
      <c r="DQ18" s="55">
        <v>795002</v>
      </c>
      <c r="DR18" s="53">
        <v>15450</v>
      </c>
      <c r="DS18" s="102">
        <v>109646</v>
      </c>
      <c r="DT18" s="54">
        <v>150906</v>
      </c>
      <c r="DU18" s="55">
        <v>18878</v>
      </c>
      <c r="DV18" s="53">
        <v>14640</v>
      </c>
      <c r="DW18" s="54">
        <v>17644749</v>
      </c>
      <c r="DX18" s="55">
        <v>44553759</v>
      </c>
      <c r="DY18" s="53">
        <v>2639919</v>
      </c>
      <c r="DZ18" s="53">
        <v>18902</v>
      </c>
      <c r="EA18" s="53">
        <v>1292</v>
      </c>
      <c r="EB18" s="53">
        <v>19720</v>
      </c>
      <c r="EC18" s="53">
        <v>96108</v>
      </c>
      <c r="ED18" s="53">
        <v>15</v>
      </c>
      <c r="EE18" s="53">
        <v>136037</v>
      </c>
      <c r="EF18" s="53">
        <v>0</v>
      </c>
      <c r="EG18" s="53">
        <v>2836</v>
      </c>
      <c r="EH18" s="54">
        <v>1345</v>
      </c>
      <c r="EI18" s="107">
        <v>0</v>
      </c>
      <c r="EJ18" s="53">
        <v>2432876</v>
      </c>
      <c r="EK18" s="53">
        <v>66825</v>
      </c>
      <c r="EL18" s="54">
        <v>2499701</v>
      </c>
      <c r="EM18" s="56">
        <v>9881</v>
      </c>
      <c r="EN18" s="52">
        <v>57</v>
      </c>
      <c r="EO18" s="52">
        <v>9938</v>
      </c>
      <c r="EP18" s="52">
        <v>0</v>
      </c>
      <c r="EQ18" s="52">
        <v>62516347</v>
      </c>
      <c r="ER18" s="113">
        <v>0</v>
      </c>
      <c r="ES18" s="55">
        <v>1148049</v>
      </c>
      <c r="ET18" s="53">
        <v>4909</v>
      </c>
      <c r="EU18" s="102">
        <v>637118</v>
      </c>
      <c r="EV18" s="54">
        <v>288228</v>
      </c>
      <c r="EW18" s="55">
        <v>37866</v>
      </c>
      <c r="EX18" s="53">
        <v>67685</v>
      </c>
      <c r="EY18" s="54">
        <v>16224271</v>
      </c>
      <c r="EZ18" s="55">
        <v>48475931</v>
      </c>
      <c r="FA18" s="53">
        <v>2842733</v>
      </c>
      <c r="FB18" s="53">
        <v>14908</v>
      </c>
      <c r="FC18" s="53">
        <v>1961</v>
      </c>
      <c r="FD18" s="53">
        <v>1078</v>
      </c>
      <c r="FE18" s="53">
        <v>126924</v>
      </c>
      <c r="FF18" s="53">
        <v>67</v>
      </c>
      <c r="FG18" s="53">
        <v>144938</v>
      </c>
      <c r="FH18" s="53">
        <v>0</v>
      </c>
      <c r="FI18" s="53">
        <v>3630</v>
      </c>
      <c r="FJ18" s="54">
        <v>2648</v>
      </c>
      <c r="FK18" s="107">
        <v>0</v>
      </c>
      <c r="FL18" s="53">
        <v>2679242</v>
      </c>
      <c r="FM18" s="53">
        <v>12275</v>
      </c>
      <c r="FN18" s="54">
        <v>2691517</v>
      </c>
      <c r="FO18" s="56">
        <v>4629</v>
      </c>
      <c r="FP18" s="52">
        <v>0</v>
      </c>
      <c r="FQ18" s="52">
        <v>4629</v>
      </c>
      <c r="FR18" s="52">
        <v>0</v>
      </c>
      <c r="FS18" s="52">
        <v>36819239</v>
      </c>
      <c r="FT18" s="113">
        <v>0</v>
      </c>
      <c r="FU18" s="55">
        <v>668238</v>
      </c>
      <c r="FV18" s="53">
        <v>7161</v>
      </c>
      <c r="FW18" s="102">
        <v>197161</v>
      </c>
      <c r="FX18" s="54">
        <v>162779</v>
      </c>
      <c r="FY18" s="55">
        <v>30597</v>
      </c>
      <c r="FZ18" s="53">
        <v>17707</v>
      </c>
      <c r="GA18" s="54">
        <v>8330209</v>
      </c>
      <c r="GB18" s="55">
        <v>29572673</v>
      </c>
      <c r="GC18" s="53">
        <v>1741761</v>
      </c>
      <c r="GD18" s="53">
        <v>6944</v>
      </c>
      <c r="GE18" s="53">
        <v>1717</v>
      </c>
      <c r="GF18" s="53">
        <v>0</v>
      </c>
      <c r="GG18" s="53">
        <v>88464</v>
      </c>
      <c r="GH18" s="53">
        <v>210</v>
      </c>
      <c r="GI18" s="53">
        <v>97335</v>
      </c>
      <c r="GJ18" s="53">
        <v>0</v>
      </c>
      <c r="GK18" s="53">
        <v>2740</v>
      </c>
      <c r="GL18" s="54">
        <v>1700</v>
      </c>
      <c r="GM18" s="107">
        <v>0</v>
      </c>
      <c r="GN18" s="53">
        <v>1639986</v>
      </c>
      <c r="GO18" s="53">
        <v>0</v>
      </c>
      <c r="GP18" s="54">
        <v>1639986</v>
      </c>
      <c r="GQ18" s="56">
        <v>3977</v>
      </c>
      <c r="GR18" s="52">
        <v>2</v>
      </c>
      <c r="GS18" s="52">
        <v>3979</v>
      </c>
      <c r="GT18" s="52">
        <v>0</v>
      </c>
      <c r="GU18" s="52">
        <v>40515755</v>
      </c>
      <c r="GV18" s="113">
        <v>0</v>
      </c>
      <c r="GW18" s="55">
        <v>1215563</v>
      </c>
      <c r="GX18" s="53">
        <v>16533</v>
      </c>
      <c r="GY18" s="102">
        <v>54966</v>
      </c>
      <c r="GZ18" s="54">
        <v>407990</v>
      </c>
      <c r="HA18" s="55">
        <v>31624</v>
      </c>
      <c r="HB18" s="53">
        <v>27305</v>
      </c>
      <c r="HC18" s="54">
        <v>7538026</v>
      </c>
      <c r="HD18" s="55">
        <v>34731710</v>
      </c>
      <c r="HE18" s="53">
        <v>2031146</v>
      </c>
      <c r="HF18" s="53">
        <v>5970</v>
      </c>
      <c r="HG18" s="53">
        <v>1832</v>
      </c>
      <c r="HH18" s="53">
        <v>0</v>
      </c>
      <c r="HI18" s="53">
        <v>106456</v>
      </c>
      <c r="HJ18" s="53">
        <v>274</v>
      </c>
      <c r="HK18" s="53">
        <v>114532</v>
      </c>
      <c r="HL18" s="53">
        <v>0</v>
      </c>
      <c r="HM18" s="53">
        <v>3332</v>
      </c>
      <c r="HN18" s="54">
        <v>1498</v>
      </c>
      <c r="HO18" s="107">
        <v>0</v>
      </c>
      <c r="HP18" s="53">
        <v>1911143</v>
      </c>
      <c r="HQ18" s="53">
        <v>641</v>
      </c>
      <c r="HR18" s="54">
        <v>1911784</v>
      </c>
      <c r="HS18" s="56">
        <v>4138</v>
      </c>
      <c r="HT18" s="52">
        <v>0</v>
      </c>
      <c r="HU18" s="52">
        <v>4138</v>
      </c>
      <c r="HV18" s="52">
        <v>0</v>
      </c>
      <c r="HW18" s="52">
        <v>87155762</v>
      </c>
      <c r="HX18" s="113">
        <v>0</v>
      </c>
      <c r="HY18" s="55">
        <v>3853914</v>
      </c>
      <c r="HZ18" s="53">
        <v>457382</v>
      </c>
      <c r="IA18" s="102">
        <v>1297150</v>
      </c>
      <c r="IB18" s="54">
        <v>2263439</v>
      </c>
      <c r="IC18" s="55">
        <v>175053</v>
      </c>
      <c r="ID18" s="53">
        <v>137978</v>
      </c>
      <c r="IE18" s="54">
        <v>8825874</v>
      </c>
      <c r="IF18" s="55">
        <v>86514804</v>
      </c>
      <c r="IG18" s="53">
        <v>4955903</v>
      </c>
      <c r="IH18" s="53">
        <v>6208</v>
      </c>
      <c r="II18" s="53">
        <v>18233</v>
      </c>
      <c r="IJ18" s="53">
        <v>0</v>
      </c>
      <c r="IK18" s="53">
        <v>299753</v>
      </c>
      <c r="IL18" s="53">
        <v>426</v>
      </c>
      <c r="IM18" s="53">
        <v>324620</v>
      </c>
      <c r="IN18" s="53">
        <v>0</v>
      </c>
      <c r="IO18" s="53">
        <v>8304</v>
      </c>
      <c r="IP18" s="54">
        <v>11555</v>
      </c>
      <c r="IQ18" s="107">
        <v>0</v>
      </c>
      <c r="IR18" s="53">
        <v>4611424</v>
      </c>
      <c r="IS18" s="53">
        <v>0</v>
      </c>
      <c r="IT18" s="54">
        <v>4611424</v>
      </c>
    </row>
    <row r="19" spans="1:254" s="20" customFormat="1" ht="12.6" customHeight="1" x14ac:dyDescent="0.2">
      <c r="A19" s="23">
        <v>7</v>
      </c>
      <c r="B19" s="24" t="s">
        <v>75</v>
      </c>
      <c r="C19" s="61">
        <v>1570</v>
      </c>
      <c r="D19" s="57">
        <v>2706</v>
      </c>
      <c r="E19" s="57">
        <v>4276</v>
      </c>
      <c r="F19" s="57">
        <v>26</v>
      </c>
      <c r="G19" s="57">
        <v>2646255</v>
      </c>
      <c r="H19" s="114">
        <v>0</v>
      </c>
      <c r="I19" s="126">
        <v>7782282</v>
      </c>
      <c r="J19" s="124">
        <v>47764</v>
      </c>
      <c r="K19" s="124">
        <v>224210</v>
      </c>
      <c r="L19" s="125">
        <v>296348</v>
      </c>
      <c r="M19" s="126">
        <v>5685</v>
      </c>
      <c r="N19" s="124">
        <v>25498</v>
      </c>
      <c r="O19" s="125">
        <v>2605419</v>
      </c>
      <c r="P19" s="108">
        <v>8422623</v>
      </c>
      <c r="Q19" s="58">
        <v>254874</v>
      </c>
      <c r="R19" s="58">
        <v>4935</v>
      </c>
      <c r="S19" s="58">
        <v>17</v>
      </c>
      <c r="T19" s="58">
        <v>5</v>
      </c>
      <c r="U19" s="58">
        <v>5423</v>
      </c>
      <c r="V19" s="58">
        <v>0</v>
      </c>
      <c r="W19" s="58">
        <v>10380</v>
      </c>
      <c r="X19" s="58">
        <v>8</v>
      </c>
      <c r="Y19" s="58">
        <v>154</v>
      </c>
      <c r="Z19" s="59">
        <v>74</v>
      </c>
      <c r="AA19" s="108">
        <v>0</v>
      </c>
      <c r="AB19" s="58">
        <v>241040</v>
      </c>
      <c r="AC19" s="58">
        <v>3218</v>
      </c>
      <c r="AD19" s="59">
        <v>244258</v>
      </c>
      <c r="AE19" s="61">
        <v>33335</v>
      </c>
      <c r="AF19" s="57">
        <v>1107</v>
      </c>
      <c r="AG19" s="57">
        <v>34442</v>
      </c>
      <c r="AH19" s="57">
        <v>64</v>
      </c>
      <c r="AI19" s="57">
        <v>46600296</v>
      </c>
      <c r="AJ19" s="114">
        <v>0</v>
      </c>
      <c r="AK19" s="60">
        <v>1944550</v>
      </c>
      <c r="AL19" s="58">
        <v>35984</v>
      </c>
      <c r="AM19" s="103">
        <v>457296</v>
      </c>
      <c r="AN19" s="103">
        <v>66657</v>
      </c>
      <c r="AO19" s="60">
        <v>20709</v>
      </c>
      <c r="AP19" s="58">
        <v>8614</v>
      </c>
      <c r="AQ19" s="59">
        <v>26594420</v>
      </c>
      <c r="AR19" s="60">
        <v>22539686</v>
      </c>
      <c r="AS19" s="58">
        <v>1274930</v>
      </c>
      <c r="AT19" s="58">
        <v>72931</v>
      </c>
      <c r="AU19" s="58">
        <v>1013</v>
      </c>
      <c r="AV19" s="58">
        <v>7868</v>
      </c>
      <c r="AW19" s="58">
        <v>9750</v>
      </c>
      <c r="AX19" s="58">
        <v>1</v>
      </c>
      <c r="AY19" s="58">
        <v>91563</v>
      </c>
      <c r="AZ19" s="58">
        <v>784</v>
      </c>
      <c r="BA19" s="58">
        <v>2196</v>
      </c>
      <c r="BB19" s="59">
        <v>1265</v>
      </c>
      <c r="BC19" s="108">
        <v>0</v>
      </c>
      <c r="BD19" s="58">
        <v>1166686</v>
      </c>
      <c r="BE19" s="58">
        <v>12436</v>
      </c>
      <c r="BF19" s="59">
        <v>1179122</v>
      </c>
      <c r="BG19" s="61">
        <v>40278</v>
      </c>
      <c r="BH19" s="57">
        <v>1422</v>
      </c>
      <c r="BI19" s="57">
        <v>41700</v>
      </c>
      <c r="BJ19" s="57">
        <v>0</v>
      </c>
      <c r="BK19" s="57">
        <v>101703541</v>
      </c>
      <c r="BL19" s="114">
        <v>0</v>
      </c>
      <c r="BM19" s="60">
        <v>1461573</v>
      </c>
      <c r="BN19" s="58">
        <v>4723</v>
      </c>
      <c r="BO19" s="103">
        <v>13941</v>
      </c>
      <c r="BP19" s="103">
        <v>81403</v>
      </c>
      <c r="BQ19" s="60">
        <v>18745</v>
      </c>
      <c r="BR19" s="58">
        <v>24765</v>
      </c>
      <c r="BS19" s="59">
        <v>39957157</v>
      </c>
      <c r="BT19" s="60">
        <v>63351534</v>
      </c>
      <c r="BU19" s="108">
        <v>3750374</v>
      </c>
      <c r="BV19" s="58">
        <v>82073</v>
      </c>
      <c r="BW19" s="58">
        <v>1521</v>
      </c>
      <c r="BX19" s="58">
        <v>60529</v>
      </c>
      <c r="BY19" s="58">
        <v>51534</v>
      </c>
      <c r="BZ19" s="58">
        <v>1</v>
      </c>
      <c r="CA19" s="58">
        <v>195658</v>
      </c>
      <c r="CB19" s="58">
        <v>0</v>
      </c>
      <c r="CC19" s="58">
        <v>3315</v>
      </c>
      <c r="CD19" s="59">
        <v>1519</v>
      </c>
      <c r="CE19" s="108">
        <v>0</v>
      </c>
      <c r="CF19" s="58">
        <v>3483032</v>
      </c>
      <c r="CG19" s="58">
        <v>66850</v>
      </c>
      <c r="CH19" s="59">
        <v>3549882</v>
      </c>
      <c r="CI19" s="61">
        <v>28710</v>
      </c>
      <c r="CJ19" s="57">
        <v>1737</v>
      </c>
      <c r="CK19" s="57">
        <v>30447</v>
      </c>
      <c r="CL19" s="57">
        <v>0</v>
      </c>
      <c r="CM19" s="57">
        <v>111248628</v>
      </c>
      <c r="CN19" s="114">
        <v>0</v>
      </c>
      <c r="CO19" s="60">
        <v>1162817</v>
      </c>
      <c r="CP19" s="58">
        <v>10825</v>
      </c>
      <c r="CQ19" s="103">
        <v>44842</v>
      </c>
      <c r="CR19" s="59">
        <v>80933</v>
      </c>
      <c r="CS19" s="60">
        <v>9442</v>
      </c>
      <c r="CT19" s="58">
        <v>33351</v>
      </c>
      <c r="CU19" s="59">
        <v>36200588</v>
      </c>
      <c r="CV19" s="60">
        <v>76390250</v>
      </c>
      <c r="CW19" s="58">
        <v>4542024</v>
      </c>
      <c r="CX19" s="58">
        <v>46906</v>
      </c>
      <c r="CY19" s="58">
        <v>1395</v>
      </c>
      <c r="CZ19" s="58">
        <v>86165</v>
      </c>
      <c r="DA19" s="58">
        <v>116527</v>
      </c>
      <c r="DB19" s="58">
        <v>15</v>
      </c>
      <c r="DC19" s="58">
        <v>251008</v>
      </c>
      <c r="DD19" s="58">
        <v>0</v>
      </c>
      <c r="DE19" s="58">
        <v>2363</v>
      </c>
      <c r="DF19" s="59">
        <v>2360</v>
      </c>
      <c r="DG19" s="108">
        <v>0</v>
      </c>
      <c r="DH19" s="58">
        <v>4120330</v>
      </c>
      <c r="DI19" s="58">
        <v>165963</v>
      </c>
      <c r="DJ19" s="59">
        <v>4286293</v>
      </c>
      <c r="DK19" s="61">
        <v>16446</v>
      </c>
      <c r="DL19" s="57">
        <v>767</v>
      </c>
      <c r="DM19" s="57">
        <v>17213</v>
      </c>
      <c r="DN19" s="57">
        <v>0</v>
      </c>
      <c r="DO19" s="57">
        <v>83742544</v>
      </c>
      <c r="DP19" s="114">
        <v>0</v>
      </c>
      <c r="DQ19" s="60">
        <v>1914986</v>
      </c>
      <c r="DR19" s="58">
        <v>23553</v>
      </c>
      <c r="DS19" s="103">
        <v>40197</v>
      </c>
      <c r="DT19" s="59">
        <v>147003</v>
      </c>
      <c r="DU19" s="60">
        <v>55231</v>
      </c>
      <c r="DV19" s="58">
        <v>15842</v>
      </c>
      <c r="DW19" s="59">
        <v>24535886</v>
      </c>
      <c r="DX19" s="60">
        <v>61403470</v>
      </c>
      <c r="DY19" s="58">
        <v>3617445</v>
      </c>
      <c r="DZ19" s="58">
        <v>25821</v>
      </c>
      <c r="EA19" s="58">
        <v>1105</v>
      </c>
      <c r="EB19" s="58">
        <v>35501</v>
      </c>
      <c r="EC19" s="58">
        <v>126332</v>
      </c>
      <c r="ED19" s="58">
        <v>50</v>
      </c>
      <c r="EE19" s="58">
        <v>188809</v>
      </c>
      <c r="EF19" s="58">
        <v>0</v>
      </c>
      <c r="EG19" s="58">
        <v>2767</v>
      </c>
      <c r="EH19" s="59">
        <v>1872</v>
      </c>
      <c r="EI19" s="108">
        <v>0</v>
      </c>
      <c r="EJ19" s="58">
        <v>3308918</v>
      </c>
      <c r="EK19" s="58">
        <v>115079</v>
      </c>
      <c r="EL19" s="59">
        <v>3423997</v>
      </c>
      <c r="EM19" s="61">
        <v>12635</v>
      </c>
      <c r="EN19" s="57">
        <v>62</v>
      </c>
      <c r="EO19" s="57">
        <v>12697</v>
      </c>
      <c r="EP19" s="57">
        <v>0</v>
      </c>
      <c r="EQ19" s="57">
        <v>80415959</v>
      </c>
      <c r="ER19" s="114">
        <v>0</v>
      </c>
      <c r="ES19" s="60">
        <v>1036680</v>
      </c>
      <c r="ET19" s="58">
        <v>28019</v>
      </c>
      <c r="EU19" s="103">
        <v>154196</v>
      </c>
      <c r="EV19" s="59">
        <v>442244</v>
      </c>
      <c r="EW19" s="60">
        <v>20824</v>
      </c>
      <c r="EX19" s="58">
        <v>28385</v>
      </c>
      <c r="EY19" s="59">
        <v>21380172</v>
      </c>
      <c r="EZ19" s="60">
        <v>60746135</v>
      </c>
      <c r="FA19" s="58">
        <v>3593517</v>
      </c>
      <c r="FB19" s="58">
        <v>19046</v>
      </c>
      <c r="FC19" s="58">
        <v>1280</v>
      </c>
      <c r="FD19" s="58">
        <v>1426</v>
      </c>
      <c r="FE19" s="58">
        <v>166988</v>
      </c>
      <c r="FF19" s="58">
        <v>82</v>
      </c>
      <c r="FG19" s="58">
        <v>188822</v>
      </c>
      <c r="FH19" s="58">
        <v>0</v>
      </c>
      <c r="FI19" s="58">
        <v>2176</v>
      </c>
      <c r="FJ19" s="59">
        <v>1489</v>
      </c>
      <c r="FK19" s="108">
        <v>0</v>
      </c>
      <c r="FL19" s="58">
        <v>3387969</v>
      </c>
      <c r="FM19" s="58">
        <v>13061</v>
      </c>
      <c r="FN19" s="59">
        <v>3401030</v>
      </c>
      <c r="FO19" s="61">
        <v>5237</v>
      </c>
      <c r="FP19" s="57">
        <v>0</v>
      </c>
      <c r="FQ19" s="57">
        <v>5237</v>
      </c>
      <c r="FR19" s="57">
        <v>0</v>
      </c>
      <c r="FS19" s="57">
        <v>41980213</v>
      </c>
      <c r="FT19" s="114">
        <v>0</v>
      </c>
      <c r="FU19" s="60">
        <v>531015</v>
      </c>
      <c r="FV19" s="58">
        <v>6028</v>
      </c>
      <c r="FW19" s="103">
        <v>169664</v>
      </c>
      <c r="FX19" s="59">
        <v>128391</v>
      </c>
      <c r="FY19" s="60">
        <v>12592</v>
      </c>
      <c r="FZ19" s="58">
        <v>15191</v>
      </c>
      <c r="GA19" s="59">
        <v>9802007</v>
      </c>
      <c r="GB19" s="60">
        <v>33041087</v>
      </c>
      <c r="GC19" s="58">
        <v>1956495</v>
      </c>
      <c r="GD19" s="58">
        <v>7857</v>
      </c>
      <c r="GE19" s="58">
        <v>1336</v>
      </c>
      <c r="GF19" s="58">
        <v>56</v>
      </c>
      <c r="GG19" s="58">
        <v>100902</v>
      </c>
      <c r="GH19" s="58">
        <v>45</v>
      </c>
      <c r="GI19" s="58">
        <v>110196</v>
      </c>
      <c r="GJ19" s="58">
        <v>0</v>
      </c>
      <c r="GK19" s="58">
        <v>1439</v>
      </c>
      <c r="GL19" s="59">
        <v>1371</v>
      </c>
      <c r="GM19" s="108">
        <v>0</v>
      </c>
      <c r="GN19" s="58">
        <v>1843489</v>
      </c>
      <c r="GO19" s="58">
        <v>0</v>
      </c>
      <c r="GP19" s="59">
        <v>1843489</v>
      </c>
      <c r="GQ19" s="61">
        <v>4178</v>
      </c>
      <c r="GR19" s="57">
        <v>0</v>
      </c>
      <c r="GS19" s="57">
        <v>4178</v>
      </c>
      <c r="GT19" s="57">
        <v>0</v>
      </c>
      <c r="GU19" s="57">
        <v>42661137</v>
      </c>
      <c r="GV19" s="114">
        <v>0</v>
      </c>
      <c r="GW19" s="60">
        <v>979261</v>
      </c>
      <c r="GX19" s="58">
        <v>1660</v>
      </c>
      <c r="GY19" s="103">
        <v>131835</v>
      </c>
      <c r="GZ19" s="59">
        <v>173310</v>
      </c>
      <c r="HA19" s="60">
        <v>22915</v>
      </c>
      <c r="HB19" s="58">
        <v>14229</v>
      </c>
      <c r="HC19" s="59">
        <v>8193448</v>
      </c>
      <c r="HD19" s="60">
        <v>35790899</v>
      </c>
      <c r="HE19" s="58">
        <v>2107507</v>
      </c>
      <c r="HF19" s="58">
        <v>6268</v>
      </c>
      <c r="HG19" s="58">
        <v>2166</v>
      </c>
      <c r="HH19" s="58">
        <v>0</v>
      </c>
      <c r="HI19" s="58">
        <v>127422</v>
      </c>
      <c r="HJ19" s="58">
        <v>10</v>
      </c>
      <c r="HK19" s="58">
        <v>135866</v>
      </c>
      <c r="HL19" s="58">
        <v>0</v>
      </c>
      <c r="HM19" s="58">
        <v>1711</v>
      </c>
      <c r="HN19" s="59">
        <v>1415</v>
      </c>
      <c r="HO19" s="108">
        <v>0</v>
      </c>
      <c r="HP19" s="58">
        <v>1968515</v>
      </c>
      <c r="HQ19" s="58">
        <v>0</v>
      </c>
      <c r="HR19" s="59">
        <v>1968515</v>
      </c>
      <c r="HS19" s="61">
        <v>3463</v>
      </c>
      <c r="HT19" s="57">
        <v>0</v>
      </c>
      <c r="HU19" s="57">
        <v>3463</v>
      </c>
      <c r="HV19" s="57">
        <v>0</v>
      </c>
      <c r="HW19" s="57">
        <v>70330680</v>
      </c>
      <c r="HX19" s="114">
        <v>0</v>
      </c>
      <c r="HY19" s="60">
        <v>700634</v>
      </c>
      <c r="HZ19" s="58">
        <v>55810</v>
      </c>
      <c r="IA19" s="103">
        <v>2272398</v>
      </c>
      <c r="IB19" s="59">
        <v>241044</v>
      </c>
      <c r="IC19" s="60">
        <v>84130</v>
      </c>
      <c r="ID19" s="58">
        <v>11989</v>
      </c>
      <c r="IE19" s="59">
        <v>7484180</v>
      </c>
      <c r="IF19" s="60">
        <v>66212505</v>
      </c>
      <c r="IG19" s="58">
        <v>3872861</v>
      </c>
      <c r="IH19" s="58">
        <v>5196</v>
      </c>
      <c r="II19" s="58">
        <v>11084</v>
      </c>
      <c r="IJ19" s="58">
        <v>0</v>
      </c>
      <c r="IK19" s="58">
        <v>231010</v>
      </c>
      <c r="IL19" s="58">
        <v>90</v>
      </c>
      <c r="IM19" s="58">
        <v>247380</v>
      </c>
      <c r="IN19" s="58">
        <v>0</v>
      </c>
      <c r="IO19" s="58">
        <v>5559</v>
      </c>
      <c r="IP19" s="59">
        <v>6359</v>
      </c>
      <c r="IQ19" s="108">
        <v>0</v>
      </c>
      <c r="IR19" s="58">
        <v>3613563</v>
      </c>
      <c r="IS19" s="58">
        <v>0</v>
      </c>
      <c r="IT19" s="59">
        <v>3613563</v>
      </c>
    </row>
    <row r="20" spans="1:254" s="20" customFormat="1" ht="12.6" customHeight="1" x14ac:dyDescent="0.2">
      <c r="A20" s="21">
        <v>8</v>
      </c>
      <c r="B20" s="22" t="s">
        <v>76</v>
      </c>
      <c r="C20" s="56">
        <v>2908</v>
      </c>
      <c r="D20" s="52">
        <v>4889</v>
      </c>
      <c r="E20" s="52">
        <v>7797</v>
      </c>
      <c r="F20" s="52">
        <v>45</v>
      </c>
      <c r="G20" s="52">
        <v>4665170</v>
      </c>
      <c r="H20" s="113">
        <v>0</v>
      </c>
      <c r="I20" s="123">
        <v>9433124</v>
      </c>
      <c r="J20" s="121">
        <v>69975</v>
      </c>
      <c r="K20" s="121">
        <v>387111</v>
      </c>
      <c r="L20" s="122">
        <v>431008</v>
      </c>
      <c r="M20" s="123">
        <v>25043</v>
      </c>
      <c r="N20" s="121">
        <v>206877</v>
      </c>
      <c r="O20" s="122">
        <v>4601133</v>
      </c>
      <c r="P20" s="107">
        <v>10617175</v>
      </c>
      <c r="Q20" s="53">
        <v>322933</v>
      </c>
      <c r="R20" s="53">
        <v>8977</v>
      </c>
      <c r="S20" s="53">
        <v>66</v>
      </c>
      <c r="T20" s="53">
        <v>6</v>
      </c>
      <c r="U20" s="53">
        <v>6459</v>
      </c>
      <c r="V20" s="53">
        <v>127</v>
      </c>
      <c r="W20" s="53">
        <v>15635</v>
      </c>
      <c r="X20" s="53">
        <v>13</v>
      </c>
      <c r="Y20" s="53">
        <v>1021</v>
      </c>
      <c r="Z20" s="54">
        <v>574</v>
      </c>
      <c r="AA20" s="107">
        <v>116</v>
      </c>
      <c r="AB20" s="53">
        <v>299965</v>
      </c>
      <c r="AC20" s="53">
        <v>5609</v>
      </c>
      <c r="AD20" s="54">
        <v>305574</v>
      </c>
      <c r="AE20" s="56">
        <v>60339</v>
      </c>
      <c r="AF20" s="52">
        <v>2109</v>
      </c>
      <c r="AG20" s="52">
        <v>62448</v>
      </c>
      <c r="AH20" s="52">
        <v>154</v>
      </c>
      <c r="AI20" s="52">
        <v>84065229</v>
      </c>
      <c r="AJ20" s="113">
        <v>0</v>
      </c>
      <c r="AK20" s="55">
        <v>3976562</v>
      </c>
      <c r="AL20" s="53">
        <v>51279</v>
      </c>
      <c r="AM20" s="102">
        <v>165476</v>
      </c>
      <c r="AN20" s="102">
        <v>273068</v>
      </c>
      <c r="AO20" s="55">
        <v>38609</v>
      </c>
      <c r="AP20" s="53">
        <v>482636</v>
      </c>
      <c r="AQ20" s="54">
        <v>48339164</v>
      </c>
      <c r="AR20" s="55">
        <v>40713695</v>
      </c>
      <c r="AS20" s="53">
        <v>2289609</v>
      </c>
      <c r="AT20" s="53">
        <v>136138</v>
      </c>
      <c r="AU20" s="53">
        <v>1841</v>
      </c>
      <c r="AV20" s="53">
        <v>16585</v>
      </c>
      <c r="AW20" s="53">
        <v>18135</v>
      </c>
      <c r="AX20" s="53">
        <v>476</v>
      </c>
      <c r="AY20" s="53">
        <v>173175</v>
      </c>
      <c r="AZ20" s="53">
        <v>1693</v>
      </c>
      <c r="BA20" s="53">
        <v>3573</v>
      </c>
      <c r="BB20" s="54">
        <v>1766</v>
      </c>
      <c r="BC20" s="107">
        <v>1813</v>
      </c>
      <c r="BD20" s="53">
        <v>2082319</v>
      </c>
      <c r="BE20" s="53">
        <v>25270</v>
      </c>
      <c r="BF20" s="54">
        <v>2107589</v>
      </c>
      <c r="BG20" s="56">
        <v>66459</v>
      </c>
      <c r="BH20" s="52">
        <v>2493</v>
      </c>
      <c r="BI20" s="52">
        <v>68952</v>
      </c>
      <c r="BJ20" s="52">
        <v>9</v>
      </c>
      <c r="BK20" s="52">
        <v>168080295</v>
      </c>
      <c r="BL20" s="113">
        <v>0</v>
      </c>
      <c r="BM20" s="55">
        <v>2769600</v>
      </c>
      <c r="BN20" s="53">
        <v>17722</v>
      </c>
      <c r="BO20" s="102">
        <v>204349</v>
      </c>
      <c r="BP20" s="102">
        <v>203904</v>
      </c>
      <c r="BQ20" s="55">
        <v>38994</v>
      </c>
      <c r="BR20" s="53">
        <v>28227</v>
      </c>
      <c r="BS20" s="54">
        <v>66514873</v>
      </c>
      <c r="BT20" s="55">
        <v>104828218</v>
      </c>
      <c r="BU20" s="107">
        <v>6188121</v>
      </c>
      <c r="BV20" s="53">
        <v>141032</v>
      </c>
      <c r="BW20" s="53">
        <v>3392</v>
      </c>
      <c r="BX20" s="53">
        <v>105380</v>
      </c>
      <c r="BY20" s="53">
        <v>89530</v>
      </c>
      <c r="BZ20" s="53">
        <v>91</v>
      </c>
      <c r="CA20" s="53">
        <v>339425</v>
      </c>
      <c r="CB20" s="53">
        <v>256</v>
      </c>
      <c r="CC20" s="53">
        <v>6592</v>
      </c>
      <c r="CD20" s="54">
        <v>2973</v>
      </c>
      <c r="CE20" s="107">
        <v>628</v>
      </c>
      <c r="CF20" s="53">
        <v>5722633</v>
      </c>
      <c r="CG20" s="53">
        <v>115614</v>
      </c>
      <c r="CH20" s="54">
        <v>5838247</v>
      </c>
      <c r="CI20" s="56">
        <v>45774</v>
      </c>
      <c r="CJ20" s="52">
        <v>3557</v>
      </c>
      <c r="CK20" s="52">
        <v>49331</v>
      </c>
      <c r="CL20" s="52">
        <v>0</v>
      </c>
      <c r="CM20" s="52">
        <v>181796427</v>
      </c>
      <c r="CN20" s="113">
        <v>0</v>
      </c>
      <c r="CO20" s="55">
        <v>1529094</v>
      </c>
      <c r="CP20" s="53">
        <v>64660</v>
      </c>
      <c r="CQ20" s="102">
        <v>827624</v>
      </c>
      <c r="CR20" s="54">
        <v>204071</v>
      </c>
      <c r="CS20" s="55">
        <v>76247</v>
      </c>
      <c r="CT20" s="53">
        <v>60231</v>
      </c>
      <c r="CU20" s="54">
        <v>60020764</v>
      </c>
      <c r="CV20" s="55">
        <v>124537590</v>
      </c>
      <c r="CW20" s="53">
        <v>7388603</v>
      </c>
      <c r="CX20" s="53">
        <v>76814</v>
      </c>
      <c r="CY20" s="53">
        <v>2904</v>
      </c>
      <c r="CZ20" s="53">
        <v>168706</v>
      </c>
      <c r="DA20" s="53">
        <v>196986</v>
      </c>
      <c r="DB20" s="53">
        <v>221</v>
      </c>
      <c r="DC20" s="53">
        <v>445631</v>
      </c>
      <c r="DD20" s="53">
        <v>0</v>
      </c>
      <c r="DE20" s="53">
        <v>6793</v>
      </c>
      <c r="DF20" s="54">
        <v>3965</v>
      </c>
      <c r="DG20" s="107">
        <v>0</v>
      </c>
      <c r="DH20" s="53">
        <v>6581653</v>
      </c>
      <c r="DI20" s="53">
        <v>350561</v>
      </c>
      <c r="DJ20" s="54">
        <v>6932214</v>
      </c>
      <c r="DK20" s="56">
        <v>28795</v>
      </c>
      <c r="DL20" s="52">
        <v>1733</v>
      </c>
      <c r="DM20" s="52">
        <v>30528</v>
      </c>
      <c r="DN20" s="52">
        <v>0</v>
      </c>
      <c r="DO20" s="52">
        <v>149985986</v>
      </c>
      <c r="DP20" s="113">
        <v>0</v>
      </c>
      <c r="DQ20" s="55">
        <v>1756590</v>
      </c>
      <c r="DR20" s="53">
        <v>17069</v>
      </c>
      <c r="DS20" s="102">
        <v>508707</v>
      </c>
      <c r="DT20" s="54">
        <v>242684</v>
      </c>
      <c r="DU20" s="55">
        <v>57226</v>
      </c>
      <c r="DV20" s="53">
        <v>57288</v>
      </c>
      <c r="DW20" s="54">
        <v>44586099</v>
      </c>
      <c r="DX20" s="55">
        <v>108039451</v>
      </c>
      <c r="DY20" s="53">
        <v>6401794</v>
      </c>
      <c r="DZ20" s="53">
        <v>45792</v>
      </c>
      <c r="EA20" s="53">
        <v>3160</v>
      </c>
      <c r="EB20" s="53">
        <v>79339</v>
      </c>
      <c r="EC20" s="53">
        <v>246121</v>
      </c>
      <c r="ED20" s="53">
        <v>166</v>
      </c>
      <c r="EE20" s="53">
        <v>374578</v>
      </c>
      <c r="EF20" s="53">
        <v>0</v>
      </c>
      <c r="EG20" s="53">
        <v>5954</v>
      </c>
      <c r="EH20" s="54">
        <v>4040</v>
      </c>
      <c r="EI20" s="107">
        <v>190</v>
      </c>
      <c r="EJ20" s="53">
        <v>5760862</v>
      </c>
      <c r="EK20" s="53">
        <v>256170</v>
      </c>
      <c r="EL20" s="54">
        <v>6017032</v>
      </c>
      <c r="EM20" s="56">
        <v>25917</v>
      </c>
      <c r="EN20" s="52">
        <v>175</v>
      </c>
      <c r="EO20" s="52">
        <v>26092</v>
      </c>
      <c r="EP20" s="52">
        <v>0</v>
      </c>
      <c r="EQ20" s="52">
        <v>166895195</v>
      </c>
      <c r="ER20" s="113">
        <v>0</v>
      </c>
      <c r="ES20" s="55">
        <v>1244575</v>
      </c>
      <c r="ET20" s="53">
        <v>53653</v>
      </c>
      <c r="EU20" s="102">
        <v>1439642</v>
      </c>
      <c r="EV20" s="54">
        <v>860362</v>
      </c>
      <c r="EW20" s="55">
        <v>102271</v>
      </c>
      <c r="EX20" s="53">
        <v>58079</v>
      </c>
      <c r="EY20" s="54">
        <v>45006389</v>
      </c>
      <c r="EZ20" s="55">
        <v>125647388</v>
      </c>
      <c r="FA20" s="53">
        <v>7425882</v>
      </c>
      <c r="FB20" s="53">
        <v>39138</v>
      </c>
      <c r="FC20" s="53">
        <v>3762</v>
      </c>
      <c r="FD20" s="53">
        <v>3893</v>
      </c>
      <c r="FE20" s="53">
        <v>374801</v>
      </c>
      <c r="FF20" s="53">
        <v>200</v>
      </c>
      <c r="FG20" s="53">
        <v>421794</v>
      </c>
      <c r="FH20" s="53">
        <v>0</v>
      </c>
      <c r="FI20" s="53">
        <v>7685</v>
      </c>
      <c r="FJ20" s="54">
        <v>5824</v>
      </c>
      <c r="FK20" s="107">
        <v>0</v>
      </c>
      <c r="FL20" s="53">
        <v>6953372</v>
      </c>
      <c r="FM20" s="53">
        <v>37207</v>
      </c>
      <c r="FN20" s="54">
        <v>6990579</v>
      </c>
      <c r="FO20" s="56">
        <v>12929</v>
      </c>
      <c r="FP20" s="52">
        <v>2</v>
      </c>
      <c r="FQ20" s="52">
        <v>12931</v>
      </c>
      <c r="FR20" s="52">
        <v>0</v>
      </c>
      <c r="FS20" s="52">
        <v>104565253</v>
      </c>
      <c r="FT20" s="113">
        <v>0</v>
      </c>
      <c r="FU20" s="55">
        <v>1997284</v>
      </c>
      <c r="FV20" s="53">
        <v>121129</v>
      </c>
      <c r="FW20" s="102">
        <v>213401</v>
      </c>
      <c r="FX20" s="54">
        <v>384339</v>
      </c>
      <c r="FY20" s="55">
        <v>77186</v>
      </c>
      <c r="FZ20" s="53">
        <v>63313</v>
      </c>
      <c r="GA20" s="54">
        <v>24835730</v>
      </c>
      <c r="GB20" s="55">
        <v>82586175</v>
      </c>
      <c r="GC20" s="53">
        <v>4871596</v>
      </c>
      <c r="GD20" s="53">
        <v>19397</v>
      </c>
      <c r="GE20" s="53">
        <v>2816</v>
      </c>
      <c r="GF20" s="53">
        <v>260</v>
      </c>
      <c r="GG20" s="53">
        <v>292023</v>
      </c>
      <c r="GH20" s="53">
        <v>303</v>
      </c>
      <c r="GI20" s="53">
        <v>314799</v>
      </c>
      <c r="GJ20" s="53">
        <v>0</v>
      </c>
      <c r="GK20" s="53">
        <v>4045</v>
      </c>
      <c r="GL20" s="54">
        <v>3488</v>
      </c>
      <c r="GM20" s="107">
        <v>0</v>
      </c>
      <c r="GN20" s="53">
        <v>4548691</v>
      </c>
      <c r="GO20" s="53">
        <v>573</v>
      </c>
      <c r="GP20" s="54">
        <v>4549264</v>
      </c>
      <c r="GQ20" s="56">
        <v>12054</v>
      </c>
      <c r="GR20" s="52">
        <v>1</v>
      </c>
      <c r="GS20" s="52">
        <v>12055</v>
      </c>
      <c r="GT20" s="52">
        <v>0</v>
      </c>
      <c r="GU20" s="52">
        <v>124028533</v>
      </c>
      <c r="GV20" s="113">
        <v>0</v>
      </c>
      <c r="GW20" s="55">
        <v>946722</v>
      </c>
      <c r="GX20" s="53">
        <v>30742</v>
      </c>
      <c r="GY20" s="102">
        <v>693593</v>
      </c>
      <c r="GZ20" s="54">
        <v>1217207</v>
      </c>
      <c r="HA20" s="55">
        <v>110825</v>
      </c>
      <c r="HB20" s="53">
        <v>99697</v>
      </c>
      <c r="HC20" s="54">
        <v>24193468</v>
      </c>
      <c r="HD20" s="55">
        <v>102933851</v>
      </c>
      <c r="HE20" s="53">
        <v>6083133</v>
      </c>
      <c r="HF20" s="53">
        <v>18083</v>
      </c>
      <c r="HG20" s="53">
        <v>4076</v>
      </c>
      <c r="HH20" s="53">
        <v>46</v>
      </c>
      <c r="HI20" s="53">
        <v>411151</v>
      </c>
      <c r="HJ20" s="53">
        <v>684</v>
      </c>
      <c r="HK20" s="53">
        <v>434040</v>
      </c>
      <c r="HL20" s="53">
        <v>0</v>
      </c>
      <c r="HM20" s="53">
        <v>7217</v>
      </c>
      <c r="HN20" s="54">
        <v>4913</v>
      </c>
      <c r="HO20" s="107">
        <v>0</v>
      </c>
      <c r="HP20" s="53">
        <v>5636527</v>
      </c>
      <c r="HQ20" s="53">
        <v>436</v>
      </c>
      <c r="HR20" s="54">
        <v>5636963</v>
      </c>
      <c r="HS20" s="56">
        <v>11417</v>
      </c>
      <c r="HT20" s="52">
        <v>0</v>
      </c>
      <c r="HU20" s="52">
        <v>11417</v>
      </c>
      <c r="HV20" s="52">
        <v>0</v>
      </c>
      <c r="HW20" s="52">
        <v>227598960</v>
      </c>
      <c r="HX20" s="113">
        <v>0</v>
      </c>
      <c r="HY20" s="55">
        <v>3486254</v>
      </c>
      <c r="HZ20" s="53">
        <v>79987</v>
      </c>
      <c r="IA20" s="102">
        <v>7037419</v>
      </c>
      <c r="IB20" s="54">
        <v>4297146</v>
      </c>
      <c r="IC20" s="55">
        <v>414452</v>
      </c>
      <c r="ID20" s="53">
        <v>365999</v>
      </c>
      <c r="IE20" s="54">
        <v>25300683</v>
      </c>
      <c r="IF20" s="55">
        <v>217979534</v>
      </c>
      <c r="IG20" s="53">
        <v>12609321</v>
      </c>
      <c r="IH20" s="53">
        <v>17126</v>
      </c>
      <c r="II20" s="53">
        <v>33771</v>
      </c>
      <c r="IJ20" s="53">
        <v>54</v>
      </c>
      <c r="IK20" s="53">
        <v>968985</v>
      </c>
      <c r="IL20" s="53">
        <v>1463</v>
      </c>
      <c r="IM20" s="53">
        <v>1021399</v>
      </c>
      <c r="IN20" s="53">
        <v>0</v>
      </c>
      <c r="IO20" s="53">
        <v>15496</v>
      </c>
      <c r="IP20" s="54">
        <v>35119</v>
      </c>
      <c r="IQ20" s="107">
        <v>0</v>
      </c>
      <c r="IR20" s="53">
        <v>11537307</v>
      </c>
      <c r="IS20" s="53">
        <v>0</v>
      </c>
      <c r="IT20" s="54">
        <v>11537307</v>
      </c>
    </row>
    <row r="21" spans="1:254" s="20" customFormat="1" ht="12.6" customHeight="1" x14ac:dyDescent="0.2">
      <c r="A21" s="23">
        <v>9</v>
      </c>
      <c r="B21" s="24" t="s">
        <v>77</v>
      </c>
      <c r="C21" s="61">
        <v>2164</v>
      </c>
      <c r="D21" s="57">
        <v>3419</v>
      </c>
      <c r="E21" s="57">
        <v>5583</v>
      </c>
      <c r="F21" s="57">
        <v>28</v>
      </c>
      <c r="G21" s="57">
        <v>3376759</v>
      </c>
      <c r="H21" s="114">
        <v>0</v>
      </c>
      <c r="I21" s="126">
        <v>8848681</v>
      </c>
      <c r="J21" s="124">
        <v>118163</v>
      </c>
      <c r="K21" s="124">
        <v>362141</v>
      </c>
      <c r="L21" s="125">
        <v>1238515</v>
      </c>
      <c r="M21" s="126">
        <v>104832</v>
      </c>
      <c r="N21" s="124">
        <v>92020</v>
      </c>
      <c r="O21" s="125">
        <v>3394222</v>
      </c>
      <c r="P21" s="108">
        <v>10746889</v>
      </c>
      <c r="Q21" s="58">
        <v>326202</v>
      </c>
      <c r="R21" s="58">
        <v>6274</v>
      </c>
      <c r="S21" s="58">
        <v>975</v>
      </c>
      <c r="T21" s="58">
        <v>45</v>
      </c>
      <c r="U21" s="58">
        <v>5867</v>
      </c>
      <c r="V21" s="58">
        <v>17</v>
      </c>
      <c r="W21" s="58">
        <v>13178</v>
      </c>
      <c r="X21" s="58">
        <v>7</v>
      </c>
      <c r="Y21" s="58">
        <v>2717</v>
      </c>
      <c r="Z21" s="59">
        <v>2575</v>
      </c>
      <c r="AA21" s="108">
        <v>0</v>
      </c>
      <c r="AB21" s="58">
        <v>303801</v>
      </c>
      <c r="AC21" s="58">
        <v>3924</v>
      </c>
      <c r="AD21" s="59">
        <v>307725</v>
      </c>
      <c r="AE21" s="61">
        <v>45393</v>
      </c>
      <c r="AF21" s="57">
        <v>944</v>
      </c>
      <c r="AG21" s="57">
        <v>46337</v>
      </c>
      <c r="AH21" s="57">
        <v>79</v>
      </c>
      <c r="AI21" s="57">
        <v>62431230</v>
      </c>
      <c r="AJ21" s="114">
        <v>0</v>
      </c>
      <c r="AK21" s="60">
        <v>4525770</v>
      </c>
      <c r="AL21" s="58">
        <v>47953</v>
      </c>
      <c r="AM21" s="103">
        <v>198053</v>
      </c>
      <c r="AN21" s="103">
        <v>416655</v>
      </c>
      <c r="AO21" s="60">
        <v>51363</v>
      </c>
      <c r="AP21" s="58">
        <v>11264</v>
      </c>
      <c r="AQ21" s="59">
        <v>35656089</v>
      </c>
      <c r="AR21" s="60">
        <v>32026199</v>
      </c>
      <c r="AS21" s="58">
        <v>1759668</v>
      </c>
      <c r="AT21" s="58">
        <v>96787</v>
      </c>
      <c r="AU21" s="58">
        <v>1906</v>
      </c>
      <c r="AV21" s="58">
        <v>9699</v>
      </c>
      <c r="AW21" s="58">
        <v>12958</v>
      </c>
      <c r="AX21" s="58">
        <v>2712</v>
      </c>
      <c r="AY21" s="58">
        <v>124062</v>
      </c>
      <c r="AZ21" s="58">
        <v>799</v>
      </c>
      <c r="BA21" s="58">
        <v>3809</v>
      </c>
      <c r="BB21" s="59">
        <v>2296</v>
      </c>
      <c r="BC21" s="108">
        <v>241</v>
      </c>
      <c r="BD21" s="58">
        <v>1620870</v>
      </c>
      <c r="BE21" s="58">
        <v>7591</v>
      </c>
      <c r="BF21" s="59">
        <v>1628461</v>
      </c>
      <c r="BG21" s="61">
        <v>57257</v>
      </c>
      <c r="BH21" s="57">
        <v>113</v>
      </c>
      <c r="BI21" s="57">
        <v>57370</v>
      </c>
      <c r="BJ21" s="57">
        <v>8</v>
      </c>
      <c r="BK21" s="57">
        <v>138517911</v>
      </c>
      <c r="BL21" s="114">
        <v>0</v>
      </c>
      <c r="BM21" s="60">
        <v>4396266</v>
      </c>
      <c r="BN21" s="58">
        <v>64817</v>
      </c>
      <c r="BO21" s="103">
        <v>1469509</v>
      </c>
      <c r="BP21" s="103">
        <v>362945</v>
      </c>
      <c r="BQ21" s="60">
        <v>50702</v>
      </c>
      <c r="BR21" s="58">
        <v>40575</v>
      </c>
      <c r="BS21" s="59">
        <v>53740630</v>
      </c>
      <c r="BT21" s="60">
        <v>91162095</v>
      </c>
      <c r="BU21" s="108">
        <v>5273712</v>
      </c>
      <c r="BV21" s="58">
        <v>109699</v>
      </c>
      <c r="BW21" s="58">
        <v>3925</v>
      </c>
      <c r="BX21" s="58">
        <v>63919</v>
      </c>
      <c r="BY21" s="58">
        <v>77519</v>
      </c>
      <c r="BZ21" s="58">
        <v>62</v>
      </c>
      <c r="CA21" s="58">
        <v>255124</v>
      </c>
      <c r="CB21" s="58">
        <v>290</v>
      </c>
      <c r="CC21" s="58">
        <v>6820</v>
      </c>
      <c r="CD21" s="59">
        <v>3742</v>
      </c>
      <c r="CE21" s="108">
        <v>478</v>
      </c>
      <c r="CF21" s="58">
        <v>5001631</v>
      </c>
      <c r="CG21" s="58">
        <v>5627</v>
      </c>
      <c r="CH21" s="59">
        <v>5007258</v>
      </c>
      <c r="CI21" s="61">
        <v>42930</v>
      </c>
      <c r="CJ21" s="57">
        <v>44</v>
      </c>
      <c r="CK21" s="57">
        <v>42974</v>
      </c>
      <c r="CL21" s="57">
        <v>0</v>
      </c>
      <c r="CM21" s="57">
        <v>156654697</v>
      </c>
      <c r="CN21" s="114">
        <v>0</v>
      </c>
      <c r="CO21" s="60">
        <v>2161115</v>
      </c>
      <c r="CP21" s="58">
        <v>66377</v>
      </c>
      <c r="CQ21" s="103">
        <v>194551</v>
      </c>
      <c r="CR21" s="59">
        <v>800506</v>
      </c>
      <c r="CS21" s="60">
        <v>48182</v>
      </c>
      <c r="CT21" s="58">
        <v>41928</v>
      </c>
      <c r="CU21" s="59">
        <v>50512961</v>
      </c>
      <c r="CV21" s="60">
        <v>109454395</v>
      </c>
      <c r="CW21" s="58">
        <v>6466274</v>
      </c>
      <c r="CX21" s="58">
        <v>66078</v>
      </c>
      <c r="CY21" s="58">
        <v>3659</v>
      </c>
      <c r="CZ21" s="58">
        <v>102210</v>
      </c>
      <c r="DA21" s="58">
        <v>178418</v>
      </c>
      <c r="DB21" s="58">
        <v>299</v>
      </c>
      <c r="DC21" s="58">
        <v>350664</v>
      </c>
      <c r="DD21" s="58">
        <v>0</v>
      </c>
      <c r="DE21" s="58">
        <v>6684</v>
      </c>
      <c r="DF21" s="59">
        <v>4089</v>
      </c>
      <c r="DG21" s="108">
        <v>0</v>
      </c>
      <c r="DH21" s="58">
        <v>6101720</v>
      </c>
      <c r="DI21" s="58">
        <v>3117</v>
      </c>
      <c r="DJ21" s="59">
        <v>6104837</v>
      </c>
      <c r="DK21" s="61">
        <v>26373</v>
      </c>
      <c r="DL21" s="57">
        <v>10</v>
      </c>
      <c r="DM21" s="57">
        <v>26383</v>
      </c>
      <c r="DN21" s="57">
        <v>0</v>
      </c>
      <c r="DO21" s="57">
        <v>128151547</v>
      </c>
      <c r="DP21" s="114">
        <v>0</v>
      </c>
      <c r="DQ21" s="60">
        <v>2420528</v>
      </c>
      <c r="DR21" s="58">
        <v>351937</v>
      </c>
      <c r="DS21" s="103">
        <v>2015728</v>
      </c>
      <c r="DT21" s="59">
        <v>305443</v>
      </c>
      <c r="DU21" s="60">
        <v>89443</v>
      </c>
      <c r="DV21" s="58">
        <v>37001</v>
      </c>
      <c r="DW21" s="59">
        <v>37107123</v>
      </c>
      <c r="DX21" s="60">
        <v>96264504</v>
      </c>
      <c r="DY21" s="58">
        <v>5625564</v>
      </c>
      <c r="DZ21" s="58">
        <v>39575</v>
      </c>
      <c r="EA21" s="58">
        <v>2903</v>
      </c>
      <c r="EB21" s="58">
        <v>59308</v>
      </c>
      <c r="EC21" s="58">
        <v>211918</v>
      </c>
      <c r="ED21" s="58">
        <v>275</v>
      </c>
      <c r="EE21" s="58">
        <v>313979</v>
      </c>
      <c r="EF21" s="58">
        <v>0</v>
      </c>
      <c r="EG21" s="58">
        <v>7232</v>
      </c>
      <c r="EH21" s="59">
        <v>5686</v>
      </c>
      <c r="EI21" s="108">
        <v>0</v>
      </c>
      <c r="EJ21" s="58">
        <v>5297659</v>
      </c>
      <c r="EK21" s="58">
        <v>1008</v>
      </c>
      <c r="EL21" s="59">
        <v>5298667</v>
      </c>
      <c r="EM21" s="61">
        <v>22584</v>
      </c>
      <c r="EN21" s="57">
        <v>10</v>
      </c>
      <c r="EO21" s="57">
        <v>22594</v>
      </c>
      <c r="EP21" s="57">
        <v>0</v>
      </c>
      <c r="EQ21" s="57">
        <v>143014037</v>
      </c>
      <c r="ER21" s="114">
        <v>0</v>
      </c>
      <c r="ES21" s="60">
        <v>3131926</v>
      </c>
      <c r="ET21" s="58">
        <v>31427</v>
      </c>
      <c r="EU21" s="103">
        <v>1403517</v>
      </c>
      <c r="EV21" s="59">
        <v>303973</v>
      </c>
      <c r="EW21" s="60">
        <v>66362</v>
      </c>
      <c r="EX21" s="58">
        <v>90433</v>
      </c>
      <c r="EY21" s="59">
        <v>37548513</v>
      </c>
      <c r="EZ21" s="60">
        <v>110493162</v>
      </c>
      <c r="FA21" s="58">
        <v>6478176</v>
      </c>
      <c r="FB21" s="58">
        <v>33892</v>
      </c>
      <c r="FC21" s="58">
        <v>4210</v>
      </c>
      <c r="FD21" s="58">
        <v>3545</v>
      </c>
      <c r="FE21" s="58">
        <v>330475</v>
      </c>
      <c r="FF21" s="58">
        <v>419</v>
      </c>
      <c r="FG21" s="58">
        <v>372541</v>
      </c>
      <c r="FH21" s="58">
        <v>0</v>
      </c>
      <c r="FI21" s="58">
        <v>7636</v>
      </c>
      <c r="FJ21" s="59">
        <v>6100</v>
      </c>
      <c r="FK21" s="108">
        <v>0</v>
      </c>
      <c r="FL21" s="58">
        <v>6090360</v>
      </c>
      <c r="FM21" s="58">
        <v>1539</v>
      </c>
      <c r="FN21" s="59">
        <v>6091899</v>
      </c>
      <c r="FO21" s="61">
        <v>11329</v>
      </c>
      <c r="FP21" s="57">
        <v>5</v>
      </c>
      <c r="FQ21" s="57">
        <v>11334</v>
      </c>
      <c r="FR21" s="57">
        <v>0</v>
      </c>
      <c r="FS21" s="57">
        <v>90711084</v>
      </c>
      <c r="FT21" s="114">
        <v>0</v>
      </c>
      <c r="FU21" s="60">
        <v>1300128</v>
      </c>
      <c r="FV21" s="58">
        <v>29390</v>
      </c>
      <c r="FW21" s="103">
        <v>1118795</v>
      </c>
      <c r="FX21" s="59">
        <v>492565</v>
      </c>
      <c r="FY21" s="60">
        <v>90932</v>
      </c>
      <c r="FZ21" s="58">
        <v>44748</v>
      </c>
      <c r="GA21" s="59">
        <v>20891132</v>
      </c>
      <c r="GB21" s="60">
        <v>72896510</v>
      </c>
      <c r="GC21" s="58">
        <v>4281264</v>
      </c>
      <c r="GD21" s="58">
        <v>17001</v>
      </c>
      <c r="GE21" s="58">
        <v>2761</v>
      </c>
      <c r="GF21" s="58">
        <v>213</v>
      </c>
      <c r="GG21" s="58">
        <v>252332</v>
      </c>
      <c r="GH21" s="58">
        <v>1238</v>
      </c>
      <c r="GI21" s="58">
        <v>273545</v>
      </c>
      <c r="GJ21" s="58">
        <v>0</v>
      </c>
      <c r="GK21" s="58">
        <v>5371</v>
      </c>
      <c r="GL21" s="59">
        <v>5229</v>
      </c>
      <c r="GM21" s="108">
        <v>0</v>
      </c>
      <c r="GN21" s="58">
        <v>3996289</v>
      </c>
      <c r="GO21" s="58">
        <v>830</v>
      </c>
      <c r="GP21" s="59">
        <v>3997119</v>
      </c>
      <c r="GQ21" s="61">
        <v>10827</v>
      </c>
      <c r="GR21" s="57">
        <v>1</v>
      </c>
      <c r="GS21" s="57">
        <v>10828</v>
      </c>
      <c r="GT21" s="57">
        <v>0</v>
      </c>
      <c r="GU21" s="57">
        <v>110845812</v>
      </c>
      <c r="GV21" s="114">
        <v>0</v>
      </c>
      <c r="GW21" s="60">
        <v>1683093</v>
      </c>
      <c r="GX21" s="58">
        <v>18083</v>
      </c>
      <c r="GY21" s="103">
        <v>2004839</v>
      </c>
      <c r="GZ21" s="59">
        <v>1172255</v>
      </c>
      <c r="HA21" s="60">
        <v>124045</v>
      </c>
      <c r="HB21" s="58">
        <v>21336</v>
      </c>
      <c r="HC21" s="59">
        <v>21032852</v>
      </c>
      <c r="HD21" s="60">
        <v>94836611</v>
      </c>
      <c r="HE21" s="58">
        <v>5539269</v>
      </c>
      <c r="HF21" s="58">
        <v>16242</v>
      </c>
      <c r="HG21" s="58">
        <v>4803</v>
      </c>
      <c r="HH21" s="58">
        <v>0</v>
      </c>
      <c r="HI21" s="58">
        <v>356622</v>
      </c>
      <c r="HJ21" s="58">
        <v>570</v>
      </c>
      <c r="HK21" s="58">
        <v>378237</v>
      </c>
      <c r="HL21" s="58">
        <v>0</v>
      </c>
      <c r="HM21" s="58">
        <v>6959</v>
      </c>
      <c r="HN21" s="59">
        <v>8444</v>
      </c>
      <c r="HO21" s="108">
        <v>0</v>
      </c>
      <c r="HP21" s="58">
        <v>5145178</v>
      </c>
      <c r="HQ21" s="58">
        <v>451</v>
      </c>
      <c r="HR21" s="59">
        <v>5145629</v>
      </c>
      <c r="HS21" s="61">
        <v>11978</v>
      </c>
      <c r="HT21" s="57">
        <v>1</v>
      </c>
      <c r="HU21" s="57">
        <v>11979</v>
      </c>
      <c r="HV21" s="57">
        <v>0</v>
      </c>
      <c r="HW21" s="57">
        <v>270680756</v>
      </c>
      <c r="HX21" s="114">
        <v>0</v>
      </c>
      <c r="HY21" s="60">
        <v>4428051</v>
      </c>
      <c r="HZ21" s="58">
        <v>956656</v>
      </c>
      <c r="IA21" s="103">
        <v>14947389</v>
      </c>
      <c r="IB21" s="59">
        <v>19517843</v>
      </c>
      <c r="IC21" s="60">
        <v>842216</v>
      </c>
      <c r="ID21" s="58">
        <v>113534</v>
      </c>
      <c r="IE21" s="59">
        <v>25997207</v>
      </c>
      <c r="IF21" s="60">
        <v>285489238</v>
      </c>
      <c r="IG21" s="58">
        <v>15927444</v>
      </c>
      <c r="IH21" s="58">
        <v>17969</v>
      </c>
      <c r="II21" s="58">
        <v>52978</v>
      </c>
      <c r="IJ21" s="58">
        <v>0</v>
      </c>
      <c r="IK21" s="58">
        <v>1058562</v>
      </c>
      <c r="IL21" s="58">
        <v>3170</v>
      </c>
      <c r="IM21" s="58">
        <v>1132679</v>
      </c>
      <c r="IN21" s="58">
        <v>0</v>
      </c>
      <c r="IO21" s="58">
        <v>37480</v>
      </c>
      <c r="IP21" s="59">
        <v>22469</v>
      </c>
      <c r="IQ21" s="108">
        <v>0</v>
      </c>
      <c r="IR21" s="58">
        <v>14734399</v>
      </c>
      <c r="IS21" s="58">
        <v>417</v>
      </c>
      <c r="IT21" s="59">
        <v>14734816</v>
      </c>
    </row>
    <row r="22" spans="1:254" s="20" customFormat="1" ht="12.6" customHeight="1" x14ac:dyDescent="0.2">
      <c r="A22" s="21">
        <v>10</v>
      </c>
      <c r="B22" s="22" t="s">
        <v>78</v>
      </c>
      <c r="C22" s="56">
        <v>1519</v>
      </c>
      <c r="D22" s="52">
        <v>2461</v>
      </c>
      <c r="E22" s="52">
        <v>3980</v>
      </c>
      <c r="F22" s="52">
        <v>14</v>
      </c>
      <c r="G22" s="52">
        <v>2458417</v>
      </c>
      <c r="H22" s="113">
        <v>0</v>
      </c>
      <c r="I22" s="123">
        <v>11717234</v>
      </c>
      <c r="J22" s="121">
        <v>33707</v>
      </c>
      <c r="K22" s="121">
        <v>1879876</v>
      </c>
      <c r="L22" s="122">
        <v>1174646</v>
      </c>
      <c r="M22" s="123">
        <v>102161</v>
      </c>
      <c r="N22" s="121">
        <v>64221</v>
      </c>
      <c r="O22" s="122">
        <v>2543396</v>
      </c>
      <c r="P22" s="107">
        <v>14886866</v>
      </c>
      <c r="Q22" s="53">
        <v>442856</v>
      </c>
      <c r="R22" s="53">
        <v>4363</v>
      </c>
      <c r="S22" s="53">
        <v>99</v>
      </c>
      <c r="T22" s="53">
        <v>0</v>
      </c>
      <c r="U22" s="53">
        <v>9246</v>
      </c>
      <c r="V22" s="53">
        <v>5</v>
      </c>
      <c r="W22" s="53">
        <v>13713</v>
      </c>
      <c r="X22" s="53">
        <v>5</v>
      </c>
      <c r="Y22" s="53">
        <v>1123</v>
      </c>
      <c r="Z22" s="54">
        <v>716</v>
      </c>
      <c r="AA22" s="107">
        <v>0</v>
      </c>
      <c r="AB22" s="53">
        <v>424258</v>
      </c>
      <c r="AC22" s="53">
        <v>3041</v>
      </c>
      <c r="AD22" s="54">
        <v>427299</v>
      </c>
      <c r="AE22" s="56">
        <v>29751</v>
      </c>
      <c r="AF22" s="52">
        <v>896</v>
      </c>
      <c r="AG22" s="52">
        <v>30647</v>
      </c>
      <c r="AH22" s="52">
        <v>37</v>
      </c>
      <c r="AI22" s="52">
        <v>41335926</v>
      </c>
      <c r="AJ22" s="113">
        <v>0</v>
      </c>
      <c r="AK22" s="55">
        <v>3099617</v>
      </c>
      <c r="AL22" s="53">
        <v>6159</v>
      </c>
      <c r="AM22" s="102">
        <v>295595</v>
      </c>
      <c r="AN22" s="102">
        <v>563809</v>
      </c>
      <c r="AO22" s="55">
        <v>52105</v>
      </c>
      <c r="AP22" s="53">
        <v>19218</v>
      </c>
      <c r="AQ22" s="54">
        <v>23587232</v>
      </c>
      <c r="AR22" s="55">
        <v>21785197</v>
      </c>
      <c r="AS22" s="53">
        <v>1183450</v>
      </c>
      <c r="AT22" s="53">
        <v>62779</v>
      </c>
      <c r="AU22" s="53">
        <v>2122</v>
      </c>
      <c r="AV22" s="53">
        <v>3927</v>
      </c>
      <c r="AW22" s="53">
        <v>8518</v>
      </c>
      <c r="AX22" s="53">
        <v>27</v>
      </c>
      <c r="AY22" s="53">
        <v>77373</v>
      </c>
      <c r="AZ22" s="53">
        <v>391</v>
      </c>
      <c r="BA22" s="53">
        <v>3698</v>
      </c>
      <c r="BB22" s="54">
        <v>1572</v>
      </c>
      <c r="BC22" s="107">
        <v>223</v>
      </c>
      <c r="BD22" s="53">
        <v>1090398</v>
      </c>
      <c r="BE22" s="53">
        <v>9795</v>
      </c>
      <c r="BF22" s="54">
        <v>1100193</v>
      </c>
      <c r="BG22" s="56">
        <v>37933</v>
      </c>
      <c r="BH22" s="52">
        <v>677</v>
      </c>
      <c r="BI22" s="52">
        <v>38610</v>
      </c>
      <c r="BJ22" s="52">
        <v>3</v>
      </c>
      <c r="BK22" s="52">
        <v>93088545</v>
      </c>
      <c r="BL22" s="113">
        <v>0</v>
      </c>
      <c r="BM22" s="55">
        <v>4850115</v>
      </c>
      <c r="BN22" s="53">
        <v>16823</v>
      </c>
      <c r="BO22" s="102">
        <v>1531904</v>
      </c>
      <c r="BP22" s="102">
        <v>472946</v>
      </c>
      <c r="BQ22" s="55">
        <v>268072</v>
      </c>
      <c r="BR22" s="53">
        <v>25410</v>
      </c>
      <c r="BS22" s="54">
        <v>36028540</v>
      </c>
      <c r="BT22" s="55">
        <v>64225275</v>
      </c>
      <c r="BU22" s="107">
        <v>3635931</v>
      </c>
      <c r="BV22" s="53">
        <v>73128</v>
      </c>
      <c r="BW22" s="53">
        <v>3524</v>
      </c>
      <c r="BX22" s="53">
        <v>23377</v>
      </c>
      <c r="BY22" s="53">
        <v>46881</v>
      </c>
      <c r="BZ22" s="53">
        <v>153</v>
      </c>
      <c r="CA22" s="53">
        <v>147063</v>
      </c>
      <c r="CB22" s="53">
        <v>122</v>
      </c>
      <c r="CC22" s="53">
        <v>10156</v>
      </c>
      <c r="CD22" s="54">
        <v>2902</v>
      </c>
      <c r="CE22" s="107">
        <v>401</v>
      </c>
      <c r="CF22" s="53">
        <v>3442994</v>
      </c>
      <c r="CG22" s="53">
        <v>32293</v>
      </c>
      <c r="CH22" s="54">
        <v>3475287</v>
      </c>
      <c r="CI22" s="56">
        <v>26686</v>
      </c>
      <c r="CJ22" s="52">
        <v>748</v>
      </c>
      <c r="CK22" s="52">
        <v>27434</v>
      </c>
      <c r="CL22" s="52">
        <v>0</v>
      </c>
      <c r="CM22" s="52">
        <v>99647656</v>
      </c>
      <c r="CN22" s="113">
        <v>0</v>
      </c>
      <c r="CO22" s="55">
        <v>3409222</v>
      </c>
      <c r="CP22" s="53">
        <v>17107</v>
      </c>
      <c r="CQ22" s="102">
        <v>1073389</v>
      </c>
      <c r="CR22" s="54">
        <v>342687</v>
      </c>
      <c r="CS22" s="55">
        <v>81814</v>
      </c>
      <c r="CT22" s="53">
        <v>26654</v>
      </c>
      <c r="CU22" s="54">
        <v>31857441</v>
      </c>
      <c r="CV22" s="55">
        <v>72741088</v>
      </c>
      <c r="CW22" s="53">
        <v>4213749</v>
      </c>
      <c r="CX22" s="53">
        <v>41987</v>
      </c>
      <c r="CY22" s="53">
        <v>3834</v>
      </c>
      <c r="CZ22" s="53">
        <v>34624</v>
      </c>
      <c r="DA22" s="53">
        <v>104386</v>
      </c>
      <c r="DB22" s="53">
        <v>142</v>
      </c>
      <c r="DC22" s="53">
        <v>184973</v>
      </c>
      <c r="DD22" s="53">
        <v>0</v>
      </c>
      <c r="DE22" s="53">
        <v>6388</v>
      </c>
      <c r="DF22" s="54">
        <v>3642</v>
      </c>
      <c r="DG22" s="107">
        <v>130</v>
      </c>
      <c r="DH22" s="53">
        <v>3947399</v>
      </c>
      <c r="DI22" s="53">
        <v>71217</v>
      </c>
      <c r="DJ22" s="54">
        <v>4018616</v>
      </c>
      <c r="DK22" s="56">
        <v>16700</v>
      </c>
      <c r="DL22" s="52">
        <v>475</v>
      </c>
      <c r="DM22" s="52">
        <v>17175</v>
      </c>
      <c r="DN22" s="52">
        <v>0</v>
      </c>
      <c r="DO22" s="52">
        <v>83268202</v>
      </c>
      <c r="DP22" s="113">
        <v>0</v>
      </c>
      <c r="DQ22" s="55">
        <v>3232488</v>
      </c>
      <c r="DR22" s="53">
        <v>24730</v>
      </c>
      <c r="DS22" s="102">
        <v>1005048</v>
      </c>
      <c r="DT22" s="54">
        <v>830798</v>
      </c>
      <c r="DU22" s="55">
        <v>37134</v>
      </c>
      <c r="DV22" s="53">
        <v>38838</v>
      </c>
      <c r="DW22" s="54">
        <v>23905850</v>
      </c>
      <c r="DX22" s="55">
        <v>64531388</v>
      </c>
      <c r="DY22" s="53">
        <v>3714679</v>
      </c>
      <c r="DZ22" s="53">
        <v>25763</v>
      </c>
      <c r="EA22" s="53">
        <v>4686</v>
      </c>
      <c r="EB22" s="53">
        <v>20968</v>
      </c>
      <c r="EC22" s="53">
        <v>131688</v>
      </c>
      <c r="ED22" s="53">
        <v>212</v>
      </c>
      <c r="EE22" s="53">
        <v>183317</v>
      </c>
      <c r="EF22" s="53">
        <v>0</v>
      </c>
      <c r="EG22" s="53">
        <v>6855</v>
      </c>
      <c r="EH22" s="54">
        <v>4230</v>
      </c>
      <c r="EI22" s="107">
        <v>0</v>
      </c>
      <c r="EJ22" s="53">
        <v>3451100</v>
      </c>
      <c r="EK22" s="53">
        <v>69177</v>
      </c>
      <c r="EL22" s="54">
        <v>3520277</v>
      </c>
      <c r="EM22" s="56">
        <v>15221</v>
      </c>
      <c r="EN22" s="52">
        <v>94</v>
      </c>
      <c r="EO22" s="52">
        <v>15315</v>
      </c>
      <c r="EP22" s="52">
        <v>0</v>
      </c>
      <c r="EQ22" s="52">
        <v>96712694</v>
      </c>
      <c r="ER22" s="113">
        <v>0</v>
      </c>
      <c r="ES22" s="55">
        <v>3409247</v>
      </c>
      <c r="ET22" s="53">
        <v>48616</v>
      </c>
      <c r="EU22" s="102">
        <v>581314</v>
      </c>
      <c r="EV22" s="54">
        <v>387789</v>
      </c>
      <c r="EW22" s="55">
        <v>118325</v>
      </c>
      <c r="EX22" s="53">
        <v>21549</v>
      </c>
      <c r="EY22" s="54">
        <v>25106491</v>
      </c>
      <c r="EZ22" s="55">
        <v>76173043</v>
      </c>
      <c r="FA22" s="53">
        <v>4432990</v>
      </c>
      <c r="FB22" s="53">
        <v>22973</v>
      </c>
      <c r="FC22" s="53">
        <v>5992</v>
      </c>
      <c r="FD22" s="53">
        <v>1853</v>
      </c>
      <c r="FE22" s="53">
        <v>193156</v>
      </c>
      <c r="FF22" s="53">
        <v>339</v>
      </c>
      <c r="FG22" s="53">
        <v>224313</v>
      </c>
      <c r="FH22" s="53">
        <v>0</v>
      </c>
      <c r="FI22" s="53">
        <v>9261</v>
      </c>
      <c r="FJ22" s="54">
        <v>4491</v>
      </c>
      <c r="FK22" s="107">
        <v>0</v>
      </c>
      <c r="FL22" s="53">
        <v>4176282</v>
      </c>
      <c r="FM22" s="53">
        <v>18643</v>
      </c>
      <c r="FN22" s="54">
        <v>4194925</v>
      </c>
      <c r="FO22" s="56">
        <v>8562</v>
      </c>
      <c r="FP22" s="52">
        <v>5</v>
      </c>
      <c r="FQ22" s="52">
        <v>8567</v>
      </c>
      <c r="FR22" s="52">
        <v>0</v>
      </c>
      <c r="FS22" s="52">
        <v>68604741</v>
      </c>
      <c r="FT22" s="113">
        <v>0</v>
      </c>
      <c r="FU22" s="55">
        <v>1516527</v>
      </c>
      <c r="FV22" s="53">
        <v>42359</v>
      </c>
      <c r="FW22" s="102">
        <v>1328500</v>
      </c>
      <c r="FX22" s="54">
        <v>2133143</v>
      </c>
      <c r="FY22" s="55">
        <v>50083</v>
      </c>
      <c r="FZ22" s="53">
        <v>49721</v>
      </c>
      <c r="GA22" s="54">
        <v>15684327</v>
      </c>
      <c r="GB22" s="55">
        <v>58040747</v>
      </c>
      <c r="GC22" s="53">
        <v>3328930</v>
      </c>
      <c r="GD22" s="53">
        <v>12851</v>
      </c>
      <c r="GE22" s="53">
        <v>4195</v>
      </c>
      <c r="GF22" s="53">
        <v>120</v>
      </c>
      <c r="GG22" s="53">
        <v>173394</v>
      </c>
      <c r="GH22" s="53">
        <v>116</v>
      </c>
      <c r="GI22" s="53">
        <v>190676</v>
      </c>
      <c r="GJ22" s="53">
        <v>0</v>
      </c>
      <c r="GK22" s="53">
        <v>4702</v>
      </c>
      <c r="GL22" s="54">
        <v>2282</v>
      </c>
      <c r="GM22" s="107">
        <v>0</v>
      </c>
      <c r="GN22" s="53">
        <v>3130142</v>
      </c>
      <c r="GO22" s="53">
        <v>1128</v>
      </c>
      <c r="GP22" s="54">
        <v>3131270</v>
      </c>
      <c r="GQ22" s="56">
        <v>8971</v>
      </c>
      <c r="GR22" s="52">
        <v>2</v>
      </c>
      <c r="GS22" s="52">
        <v>8973</v>
      </c>
      <c r="GT22" s="52">
        <v>0</v>
      </c>
      <c r="GU22" s="52">
        <v>92253029</v>
      </c>
      <c r="GV22" s="113">
        <v>0</v>
      </c>
      <c r="GW22" s="55">
        <v>3899051</v>
      </c>
      <c r="GX22" s="53">
        <v>8962</v>
      </c>
      <c r="GY22" s="102">
        <v>1277936</v>
      </c>
      <c r="GZ22" s="54">
        <v>1240724</v>
      </c>
      <c r="HA22" s="55">
        <v>116956</v>
      </c>
      <c r="HB22" s="53">
        <v>34558</v>
      </c>
      <c r="HC22" s="54">
        <v>17355012</v>
      </c>
      <c r="HD22" s="55">
        <v>81476204</v>
      </c>
      <c r="HE22" s="53">
        <v>4690376</v>
      </c>
      <c r="HF22" s="53">
        <v>13460</v>
      </c>
      <c r="HG22" s="53">
        <v>6185</v>
      </c>
      <c r="HH22" s="53">
        <v>57</v>
      </c>
      <c r="HI22" s="53">
        <v>265669</v>
      </c>
      <c r="HJ22" s="53">
        <v>830</v>
      </c>
      <c r="HK22" s="53">
        <v>286201</v>
      </c>
      <c r="HL22" s="53">
        <v>0</v>
      </c>
      <c r="HM22" s="53">
        <v>7371</v>
      </c>
      <c r="HN22" s="54">
        <v>7536</v>
      </c>
      <c r="HO22" s="107">
        <v>0</v>
      </c>
      <c r="HP22" s="53">
        <v>4388460</v>
      </c>
      <c r="HQ22" s="53">
        <v>808</v>
      </c>
      <c r="HR22" s="54">
        <v>4389268</v>
      </c>
      <c r="HS22" s="56">
        <v>13927</v>
      </c>
      <c r="HT22" s="52">
        <v>3</v>
      </c>
      <c r="HU22" s="52">
        <v>13930</v>
      </c>
      <c r="HV22" s="52">
        <v>0</v>
      </c>
      <c r="HW22" s="52">
        <v>359159633</v>
      </c>
      <c r="HX22" s="113">
        <v>0</v>
      </c>
      <c r="HY22" s="55">
        <v>12981697</v>
      </c>
      <c r="HZ22" s="53">
        <v>287539</v>
      </c>
      <c r="IA22" s="102">
        <v>25235056</v>
      </c>
      <c r="IB22" s="54">
        <v>18237645</v>
      </c>
      <c r="IC22" s="55">
        <v>1371661</v>
      </c>
      <c r="ID22" s="53">
        <v>123833</v>
      </c>
      <c r="IE22" s="54">
        <v>30980352</v>
      </c>
      <c r="IF22" s="55">
        <v>386416712</v>
      </c>
      <c r="IG22" s="53">
        <v>21443531</v>
      </c>
      <c r="IH22" s="53">
        <v>20895</v>
      </c>
      <c r="II22" s="53">
        <v>95692</v>
      </c>
      <c r="IJ22" s="53">
        <v>0</v>
      </c>
      <c r="IK22" s="53">
        <v>1274971</v>
      </c>
      <c r="IL22" s="53">
        <v>19542</v>
      </c>
      <c r="IM22" s="53">
        <v>1411100</v>
      </c>
      <c r="IN22" s="53">
        <v>0</v>
      </c>
      <c r="IO22" s="53">
        <v>49963</v>
      </c>
      <c r="IP22" s="54">
        <v>50868</v>
      </c>
      <c r="IQ22" s="107">
        <v>0</v>
      </c>
      <c r="IR22" s="53">
        <v>19930037</v>
      </c>
      <c r="IS22" s="53">
        <v>1563</v>
      </c>
      <c r="IT22" s="54">
        <v>19931600</v>
      </c>
    </row>
    <row r="23" spans="1:254" s="20" customFormat="1" ht="12.6" customHeight="1" x14ac:dyDescent="0.2">
      <c r="A23" s="23">
        <v>11</v>
      </c>
      <c r="B23" s="24" t="s">
        <v>79</v>
      </c>
      <c r="C23" s="61">
        <v>4071</v>
      </c>
      <c r="D23" s="57">
        <v>7013</v>
      </c>
      <c r="E23" s="57">
        <v>11084</v>
      </c>
      <c r="F23" s="57">
        <v>44</v>
      </c>
      <c r="G23" s="57">
        <v>6751624</v>
      </c>
      <c r="H23" s="114">
        <v>0</v>
      </c>
      <c r="I23" s="126">
        <v>15968424</v>
      </c>
      <c r="J23" s="124">
        <v>38593</v>
      </c>
      <c r="K23" s="124">
        <v>962937</v>
      </c>
      <c r="L23" s="125">
        <v>1597772</v>
      </c>
      <c r="M23" s="126">
        <v>118951</v>
      </c>
      <c r="N23" s="124">
        <v>129176</v>
      </c>
      <c r="O23" s="125">
        <v>6658540</v>
      </c>
      <c r="P23" s="108">
        <v>18908937</v>
      </c>
      <c r="Q23" s="58">
        <v>570667</v>
      </c>
      <c r="R23" s="58">
        <v>12679</v>
      </c>
      <c r="S23" s="58">
        <v>166</v>
      </c>
      <c r="T23" s="58">
        <v>14</v>
      </c>
      <c r="U23" s="58">
        <v>7831</v>
      </c>
      <c r="V23" s="58">
        <v>815</v>
      </c>
      <c r="W23" s="58">
        <v>21505</v>
      </c>
      <c r="X23" s="58">
        <v>19</v>
      </c>
      <c r="Y23" s="58">
        <v>2510</v>
      </c>
      <c r="Z23" s="59">
        <v>492</v>
      </c>
      <c r="AA23" s="108">
        <v>0</v>
      </c>
      <c r="AB23" s="58">
        <v>538037</v>
      </c>
      <c r="AC23" s="58">
        <v>8104</v>
      </c>
      <c r="AD23" s="59">
        <v>546141</v>
      </c>
      <c r="AE23" s="61">
        <v>91357</v>
      </c>
      <c r="AF23" s="57">
        <v>3157</v>
      </c>
      <c r="AG23" s="57">
        <v>94514</v>
      </c>
      <c r="AH23" s="57">
        <v>169</v>
      </c>
      <c r="AI23" s="57">
        <v>128016765</v>
      </c>
      <c r="AJ23" s="114">
        <v>0</v>
      </c>
      <c r="AK23" s="60">
        <v>6802044</v>
      </c>
      <c r="AL23" s="58">
        <v>16989</v>
      </c>
      <c r="AM23" s="103">
        <v>932925</v>
      </c>
      <c r="AN23" s="103">
        <v>318271</v>
      </c>
      <c r="AO23" s="60">
        <v>118518</v>
      </c>
      <c r="AP23" s="58">
        <v>55319</v>
      </c>
      <c r="AQ23" s="59">
        <v>73061401</v>
      </c>
      <c r="AR23" s="60">
        <v>63199430</v>
      </c>
      <c r="AS23" s="58">
        <v>3536356</v>
      </c>
      <c r="AT23" s="58">
        <v>202021</v>
      </c>
      <c r="AU23" s="58">
        <v>3820</v>
      </c>
      <c r="AV23" s="58">
        <v>20716</v>
      </c>
      <c r="AW23" s="58">
        <v>21629</v>
      </c>
      <c r="AX23" s="58">
        <v>71</v>
      </c>
      <c r="AY23" s="58">
        <v>248257</v>
      </c>
      <c r="AZ23" s="58">
        <v>1983</v>
      </c>
      <c r="BA23" s="58">
        <v>7992</v>
      </c>
      <c r="BB23" s="59">
        <v>3228</v>
      </c>
      <c r="BC23" s="108">
        <v>0</v>
      </c>
      <c r="BD23" s="58">
        <v>3239572</v>
      </c>
      <c r="BE23" s="58">
        <v>35324</v>
      </c>
      <c r="BF23" s="59">
        <v>3274896</v>
      </c>
      <c r="BG23" s="61">
        <v>112294</v>
      </c>
      <c r="BH23" s="57">
        <v>3261</v>
      </c>
      <c r="BI23" s="57">
        <v>115555</v>
      </c>
      <c r="BJ23" s="57">
        <v>24</v>
      </c>
      <c r="BK23" s="57">
        <v>280266590</v>
      </c>
      <c r="BL23" s="114">
        <v>0</v>
      </c>
      <c r="BM23" s="60">
        <v>5215917</v>
      </c>
      <c r="BN23" s="58">
        <v>96319</v>
      </c>
      <c r="BO23" s="103">
        <v>4235820</v>
      </c>
      <c r="BP23" s="103">
        <v>340486</v>
      </c>
      <c r="BQ23" s="60">
        <v>97973</v>
      </c>
      <c r="BR23" s="58">
        <v>55262</v>
      </c>
      <c r="BS23" s="59">
        <v>109564754</v>
      </c>
      <c r="BT23" s="60">
        <v>180743613</v>
      </c>
      <c r="BU23" s="108">
        <v>10539133</v>
      </c>
      <c r="BV23" s="58">
        <v>228764</v>
      </c>
      <c r="BW23" s="58">
        <v>7278</v>
      </c>
      <c r="BX23" s="58">
        <v>132368</v>
      </c>
      <c r="BY23" s="58">
        <v>124287</v>
      </c>
      <c r="BZ23" s="58">
        <v>70</v>
      </c>
      <c r="CA23" s="58">
        <v>492767</v>
      </c>
      <c r="CB23" s="58">
        <v>618</v>
      </c>
      <c r="CC23" s="58">
        <v>12977</v>
      </c>
      <c r="CD23" s="59">
        <v>5139</v>
      </c>
      <c r="CE23" s="108">
        <v>0</v>
      </c>
      <c r="CF23" s="58">
        <v>9876133</v>
      </c>
      <c r="CG23" s="58">
        <v>151499</v>
      </c>
      <c r="CH23" s="59">
        <v>10027632</v>
      </c>
      <c r="CI23" s="61">
        <v>73907</v>
      </c>
      <c r="CJ23" s="57">
        <v>4473</v>
      </c>
      <c r="CK23" s="57">
        <v>78380</v>
      </c>
      <c r="CL23" s="57">
        <v>0</v>
      </c>
      <c r="CM23" s="57">
        <v>286115763</v>
      </c>
      <c r="CN23" s="114">
        <v>0</v>
      </c>
      <c r="CO23" s="60">
        <v>5132780</v>
      </c>
      <c r="CP23" s="58">
        <v>23523</v>
      </c>
      <c r="CQ23" s="103">
        <v>854465</v>
      </c>
      <c r="CR23" s="59">
        <v>1799467</v>
      </c>
      <c r="CS23" s="60">
        <v>105260</v>
      </c>
      <c r="CT23" s="58">
        <v>55820</v>
      </c>
      <c r="CU23" s="59">
        <v>93854049</v>
      </c>
      <c r="CV23" s="60">
        <v>200233029</v>
      </c>
      <c r="CW23" s="58">
        <v>11770115</v>
      </c>
      <c r="CX23" s="58">
        <v>121340</v>
      </c>
      <c r="CY23" s="58">
        <v>6115</v>
      </c>
      <c r="CZ23" s="58">
        <v>226378</v>
      </c>
      <c r="DA23" s="58">
        <v>253150</v>
      </c>
      <c r="DB23" s="58">
        <v>237</v>
      </c>
      <c r="DC23" s="58">
        <v>607220</v>
      </c>
      <c r="DD23" s="58">
        <v>0</v>
      </c>
      <c r="DE23" s="58">
        <v>11092</v>
      </c>
      <c r="DF23" s="59">
        <v>6969</v>
      </c>
      <c r="DG23" s="108">
        <v>0</v>
      </c>
      <c r="DH23" s="58">
        <v>10723327</v>
      </c>
      <c r="DI23" s="58">
        <v>421507</v>
      </c>
      <c r="DJ23" s="59">
        <v>11144834</v>
      </c>
      <c r="DK23" s="61">
        <v>38805</v>
      </c>
      <c r="DL23" s="57">
        <v>2147</v>
      </c>
      <c r="DM23" s="57">
        <v>40952</v>
      </c>
      <c r="DN23" s="57">
        <v>0</v>
      </c>
      <c r="DO23" s="57">
        <v>201034299</v>
      </c>
      <c r="DP23" s="114">
        <v>0</v>
      </c>
      <c r="DQ23" s="60">
        <v>2364934</v>
      </c>
      <c r="DR23" s="58">
        <v>35940</v>
      </c>
      <c r="DS23" s="103">
        <v>425947</v>
      </c>
      <c r="DT23" s="59">
        <v>286971</v>
      </c>
      <c r="DU23" s="60">
        <v>61555</v>
      </c>
      <c r="DV23" s="58">
        <v>65742</v>
      </c>
      <c r="DW23" s="59">
        <v>59852604</v>
      </c>
      <c r="DX23" s="60">
        <v>144422784</v>
      </c>
      <c r="DY23" s="58">
        <v>8566470</v>
      </c>
      <c r="DZ23" s="58">
        <v>61427</v>
      </c>
      <c r="EA23" s="58">
        <v>5587</v>
      </c>
      <c r="EB23" s="58">
        <v>101981</v>
      </c>
      <c r="EC23" s="58">
        <v>268326</v>
      </c>
      <c r="ED23" s="58">
        <v>250</v>
      </c>
      <c r="EE23" s="58">
        <v>437571</v>
      </c>
      <c r="EF23" s="58">
        <v>0</v>
      </c>
      <c r="EG23" s="58">
        <v>8748</v>
      </c>
      <c r="EH23" s="59">
        <v>6703</v>
      </c>
      <c r="EI23" s="108">
        <v>0</v>
      </c>
      <c r="EJ23" s="58">
        <v>7794895</v>
      </c>
      <c r="EK23" s="58">
        <v>318553</v>
      </c>
      <c r="EL23" s="59">
        <v>8113448</v>
      </c>
      <c r="EM23" s="61">
        <v>31819</v>
      </c>
      <c r="EN23" s="57">
        <v>269</v>
      </c>
      <c r="EO23" s="57">
        <v>32088</v>
      </c>
      <c r="EP23" s="57">
        <v>0</v>
      </c>
      <c r="EQ23" s="57">
        <v>205038469</v>
      </c>
      <c r="ER23" s="114">
        <v>0</v>
      </c>
      <c r="ES23" s="60">
        <v>4771461</v>
      </c>
      <c r="ET23" s="58">
        <v>31126</v>
      </c>
      <c r="EU23" s="103">
        <v>333315</v>
      </c>
      <c r="EV23" s="59">
        <v>434134</v>
      </c>
      <c r="EW23" s="60">
        <v>138239</v>
      </c>
      <c r="EX23" s="58">
        <v>71253</v>
      </c>
      <c r="EY23" s="59">
        <v>55628612</v>
      </c>
      <c r="EZ23" s="60">
        <v>155189385</v>
      </c>
      <c r="FA23" s="58">
        <v>9136030</v>
      </c>
      <c r="FB23" s="58">
        <v>48133</v>
      </c>
      <c r="FC23" s="58">
        <v>7092</v>
      </c>
      <c r="FD23" s="58">
        <v>5130</v>
      </c>
      <c r="FE23" s="58">
        <v>382107</v>
      </c>
      <c r="FF23" s="58">
        <v>309</v>
      </c>
      <c r="FG23" s="58">
        <v>442771</v>
      </c>
      <c r="FH23" s="58">
        <v>0</v>
      </c>
      <c r="FI23" s="58">
        <v>11038</v>
      </c>
      <c r="FJ23" s="59">
        <v>7086</v>
      </c>
      <c r="FK23" s="108">
        <v>0</v>
      </c>
      <c r="FL23" s="58">
        <v>8618420</v>
      </c>
      <c r="FM23" s="58">
        <v>56715</v>
      </c>
      <c r="FN23" s="59">
        <v>8675135</v>
      </c>
      <c r="FO23" s="61">
        <v>14724</v>
      </c>
      <c r="FP23" s="57">
        <v>2</v>
      </c>
      <c r="FQ23" s="57">
        <v>14726</v>
      </c>
      <c r="FR23" s="57">
        <v>0</v>
      </c>
      <c r="FS23" s="57">
        <v>119042374</v>
      </c>
      <c r="FT23" s="114">
        <v>0</v>
      </c>
      <c r="FU23" s="60">
        <v>1711230</v>
      </c>
      <c r="FV23" s="58">
        <v>68817</v>
      </c>
      <c r="FW23" s="103">
        <v>845784</v>
      </c>
      <c r="FX23" s="59">
        <v>315485</v>
      </c>
      <c r="FY23" s="60">
        <v>159603</v>
      </c>
      <c r="FZ23" s="58">
        <v>64985</v>
      </c>
      <c r="GA23" s="59">
        <v>28464805</v>
      </c>
      <c r="GB23" s="60">
        <v>93743473</v>
      </c>
      <c r="GC23" s="58">
        <v>5530630</v>
      </c>
      <c r="GD23" s="58">
        <v>22090</v>
      </c>
      <c r="GE23" s="58">
        <v>6440</v>
      </c>
      <c r="GF23" s="58">
        <v>31</v>
      </c>
      <c r="GG23" s="58">
        <v>272447</v>
      </c>
      <c r="GH23" s="58">
        <v>649</v>
      </c>
      <c r="GI23" s="58">
        <v>301657</v>
      </c>
      <c r="GJ23" s="58">
        <v>0</v>
      </c>
      <c r="GK23" s="58">
        <v>8707</v>
      </c>
      <c r="GL23" s="59">
        <v>4443</v>
      </c>
      <c r="GM23" s="108">
        <v>0</v>
      </c>
      <c r="GN23" s="58">
        <v>5215390</v>
      </c>
      <c r="GO23" s="58">
        <v>433</v>
      </c>
      <c r="GP23" s="59">
        <v>5215823</v>
      </c>
      <c r="GQ23" s="61">
        <v>12974</v>
      </c>
      <c r="GR23" s="57">
        <v>0</v>
      </c>
      <c r="GS23" s="57">
        <v>12974</v>
      </c>
      <c r="GT23" s="57">
        <v>0</v>
      </c>
      <c r="GU23" s="57">
        <v>133560786</v>
      </c>
      <c r="GV23" s="114">
        <v>0</v>
      </c>
      <c r="GW23" s="60">
        <v>3779451</v>
      </c>
      <c r="GX23" s="58">
        <v>37694</v>
      </c>
      <c r="GY23" s="103">
        <v>1789269</v>
      </c>
      <c r="GZ23" s="59">
        <v>2478033</v>
      </c>
      <c r="HA23" s="60">
        <v>135719</v>
      </c>
      <c r="HB23" s="58">
        <v>85599</v>
      </c>
      <c r="HC23" s="59">
        <v>26093530</v>
      </c>
      <c r="HD23" s="60">
        <v>115773021</v>
      </c>
      <c r="HE23" s="58">
        <v>6697309</v>
      </c>
      <c r="HF23" s="58">
        <v>19461</v>
      </c>
      <c r="HG23" s="58">
        <v>9349</v>
      </c>
      <c r="HH23" s="58">
        <v>89</v>
      </c>
      <c r="HI23" s="58">
        <v>348344</v>
      </c>
      <c r="HJ23" s="58">
        <v>442</v>
      </c>
      <c r="HK23" s="58">
        <v>377685</v>
      </c>
      <c r="HL23" s="58">
        <v>0</v>
      </c>
      <c r="HM23" s="58">
        <v>10298</v>
      </c>
      <c r="HN23" s="59">
        <v>6921</v>
      </c>
      <c r="HO23" s="108">
        <v>0</v>
      </c>
      <c r="HP23" s="58">
        <v>6302405</v>
      </c>
      <c r="HQ23" s="58">
        <v>0</v>
      </c>
      <c r="HR23" s="59">
        <v>6302405</v>
      </c>
      <c r="HS23" s="61">
        <v>13920</v>
      </c>
      <c r="HT23" s="57">
        <v>1</v>
      </c>
      <c r="HU23" s="57">
        <v>13921</v>
      </c>
      <c r="HV23" s="57">
        <v>0</v>
      </c>
      <c r="HW23" s="57">
        <v>321952667</v>
      </c>
      <c r="HX23" s="114">
        <v>0</v>
      </c>
      <c r="HY23" s="60">
        <v>10935958</v>
      </c>
      <c r="HZ23" s="58">
        <v>54702</v>
      </c>
      <c r="IA23" s="103">
        <v>17150287</v>
      </c>
      <c r="IB23" s="59">
        <v>15547885</v>
      </c>
      <c r="IC23" s="60">
        <v>1253760</v>
      </c>
      <c r="ID23" s="58">
        <v>73808</v>
      </c>
      <c r="IE23" s="59">
        <v>31118518</v>
      </c>
      <c r="IF23" s="60">
        <v>335850549</v>
      </c>
      <c r="IG23" s="58">
        <v>18799645</v>
      </c>
      <c r="IH23" s="58">
        <v>20881</v>
      </c>
      <c r="II23" s="58">
        <v>91193</v>
      </c>
      <c r="IJ23" s="58">
        <v>0</v>
      </c>
      <c r="IK23" s="58">
        <v>1064624</v>
      </c>
      <c r="IL23" s="58">
        <v>4351</v>
      </c>
      <c r="IM23" s="58">
        <v>1181049</v>
      </c>
      <c r="IN23" s="58">
        <v>0</v>
      </c>
      <c r="IO23" s="58">
        <v>47793</v>
      </c>
      <c r="IP23" s="59">
        <v>29122</v>
      </c>
      <c r="IQ23" s="108">
        <v>0</v>
      </c>
      <c r="IR23" s="58">
        <v>17540968</v>
      </c>
      <c r="IS23" s="58">
        <v>713</v>
      </c>
      <c r="IT23" s="59">
        <v>17541681</v>
      </c>
    </row>
    <row r="24" spans="1:254" s="20" customFormat="1" ht="12.6" customHeight="1" x14ac:dyDescent="0.2">
      <c r="A24" s="21">
        <v>12</v>
      </c>
      <c r="B24" s="22" t="s">
        <v>80</v>
      </c>
      <c r="C24" s="56">
        <v>5240</v>
      </c>
      <c r="D24" s="52">
        <v>7948</v>
      </c>
      <c r="E24" s="52">
        <v>13188</v>
      </c>
      <c r="F24" s="52">
        <v>57</v>
      </c>
      <c r="G24" s="52">
        <v>7716112</v>
      </c>
      <c r="H24" s="113">
        <v>0</v>
      </c>
      <c r="I24" s="123">
        <v>34829585</v>
      </c>
      <c r="J24" s="121">
        <v>160240</v>
      </c>
      <c r="K24" s="121">
        <v>4389881</v>
      </c>
      <c r="L24" s="122">
        <v>2615278</v>
      </c>
      <c r="M24" s="123">
        <v>147730</v>
      </c>
      <c r="N24" s="121">
        <v>213936</v>
      </c>
      <c r="O24" s="122">
        <v>7808966</v>
      </c>
      <c r="P24" s="107">
        <v>42263796</v>
      </c>
      <c r="Q24" s="53">
        <v>1260452</v>
      </c>
      <c r="R24" s="53">
        <v>14742</v>
      </c>
      <c r="S24" s="53">
        <v>380</v>
      </c>
      <c r="T24" s="53">
        <v>10</v>
      </c>
      <c r="U24" s="53">
        <v>12720</v>
      </c>
      <c r="V24" s="53">
        <v>134</v>
      </c>
      <c r="W24" s="53">
        <v>27986</v>
      </c>
      <c r="X24" s="53">
        <v>16</v>
      </c>
      <c r="Y24" s="53">
        <v>2472</v>
      </c>
      <c r="Z24" s="54">
        <v>817</v>
      </c>
      <c r="AA24" s="107">
        <v>0</v>
      </c>
      <c r="AB24" s="53">
        <v>1219845</v>
      </c>
      <c r="AC24" s="53">
        <v>9316</v>
      </c>
      <c r="AD24" s="54">
        <v>1229161</v>
      </c>
      <c r="AE24" s="56">
        <v>102854</v>
      </c>
      <c r="AF24" s="52">
        <v>2144</v>
      </c>
      <c r="AG24" s="52">
        <v>104998</v>
      </c>
      <c r="AH24" s="52">
        <v>144</v>
      </c>
      <c r="AI24" s="52">
        <v>140344866</v>
      </c>
      <c r="AJ24" s="113">
        <v>0</v>
      </c>
      <c r="AK24" s="55">
        <v>11849120</v>
      </c>
      <c r="AL24" s="53">
        <v>86748</v>
      </c>
      <c r="AM24" s="102">
        <v>3831715</v>
      </c>
      <c r="AN24" s="102">
        <v>1755418</v>
      </c>
      <c r="AO24" s="55">
        <v>230599</v>
      </c>
      <c r="AP24" s="53">
        <v>94323</v>
      </c>
      <c r="AQ24" s="54">
        <v>79573847</v>
      </c>
      <c r="AR24" s="55">
        <v>78618942</v>
      </c>
      <c r="AS24" s="53">
        <v>4171339</v>
      </c>
      <c r="AT24" s="53">
        <v>216706</v>
      </c>
      <c r="AU24" s="53">
        <v>6032</v>
      </c>
      <c r="AV24" s="53">
        <v>19029</v>
      </c>
      <c r="AW24" s="53">
        <v>28421</v>
      </c>
      <c r="AX24" s="53">
        <v>108</v>
      </c>
      <c r="AY24" s="53">
        <v>270296</v>
      </c>
      <c r="AZ24" s="53">
        <v>1613</v>
      </c>
      <c r="BA24" s="53">
        <v>14818</v>
      </c>
      <c r="BB24" s="54">
        <v>5265</v>
      </c>
      <c r="BC24" s="107">
        <v>0</v>
      </c>
      <c r="BD24" s="53">
        <v>3862580</v>
      </c>
      <c r="BE24" s="53">
        <v>16767</v>
      </c>
      <c r="BF24" s="54">
        <v>3879347</v>
      </c>
      <c r="BG24" s="56">
        <v>123912</v>
      </c>
      <c r="BH24" s="52">
        <v>302</v>
      </c>
      <c r="BI24" s="52">
        <v>124214</v>
      </c>
      <c r="BJ24" s="52">
        <v>10</v>
      </c>
      <c r="BK24" s="52">
        <v>298646778</v>
      </c>
      <c r="BL24" s="113">
        <v>0</v>
      </c>
      <c r="BM24" s="55">
        <v>9686866</v>
      </c>
      <c r="BN24" s="53">
        <v>104470</v>
      </c>
      <c r="BO24" s="102">
        <v>4167837</v>
      </c>
      <c r="BP24" s="102">
        <v>1628230</v>
      </c>
      <c r="BQ24" s="55">
        <v>178876</v>
      </c>
      <c r="BR24" s="53">
        <v>152476</v>
      </c>
      <c r="BS24" s="54">
        <v>115906713</v>
      </c>
      <c r="BT24" s="55">
        <v>198658820</v>
      </c>
      <c r="BU24" s="107">
        <v>11433760</v>
      </c>
      <c r="BV24" s="53">
        <v>238790</v>
      </c>
      <c r="BW24" s="53">
        <v>11003</v>
      </c>
      <c r="BX24" s="53">
        <v>108374</v>
      </c>
      <c r="BY24" s="53">
        <v>138462</v>
      </c>
      <c r="BZ24" s="53">
        <v>371</v>
      </c>
      <c r="CA24" s="53">
        <v>497000</v>
      </c>
      <c r="CB24" s="53">
        <v>303</v>
      </c>
      <c r="CC24" s="53">
        <v>22800</v>
      </c>
      <c r="CD24" s="54">
        <v>8161</v>
      </c>
      <c r="CE24" s="107">
        <v>0</v>
      </c>
      <c r="CF24" s="53">
        <v>10891775</v>
      </c>
      <c r="CG24" s="53">
        <v>13721</v>
      </c>
      <c r="CH24" s="54">
        <v>10905496</v>
      </c>
      <c r="CI24" s="56">
        <v>81342</v>
      </c>
      <c r="CJ24" s="52">
        <v>163</v>
      </c>
      <c r="CK24" s="52">
        <v>81505</v>
      </c>
      <c r="CL24" s="52">
        <v>0</v>
      </c>
      <c r="CM24" s="52">
        <v>296794851</v>
      </c>
      <c r="CN24" s="113">
        <v>0</v>
      </c>
      <c r="CO24" s="55">
        <v>9259317</v>
      </c>
      <c r="CP24" s="53">
        <v>22814</v>
      </c>
      <c r="CQ24" s="102">
        <v>1783598</v>
      </c>
      <c r="CR24" s="54">
        <v>727982</v>
      </c>
      <c r="CS24" s="55">
        <v>171726</v>
      </c>
      <c r="CT24" s="53">
        <v>42938</v>
      </c>
      <c r="CU24" s="54">
        <v>96337044</v>
      </c>
      <c r="CV24" s="55">
        <v>212466182</v>
      </c>
      <c r="CW24" s="53">
        <v>12379732</v>
      </c>
      <c r="CX24" s="53">
        <v>125739</v>
      </c>
      <c r="CY24" s="53">
        <v>11658</v>
      </c>
      <c r="CZ24" s="53">
        <v>169686</v>
      </c>
      <c r="DA24" s="53">
        <v>261311</v>
      </c>
      <c r="DB24" s="53">
        <v>1198</v>
      </c>
      <c r="DC24" s="53">
        <v>569592</v>
      </c>
      <c r="DD24" s="53">
        <v>0</v>
      </c>
      <c r="DE24" s="53">
        <v>20907</v>
      </c>
      <c r="DF24" s="54">
        <v>8505</v>
      </c>
      <c r="DG24" s="107">
        <v>0</v>
      </c>
      <c r="DH24" s="53">
        <v>11767802</v>
      </c>
      <c r="DI24" s="53">
        <v>12926</v>
      </c>
      <c r="DJ24" s="54">
        <v>11780728</v>
      </c>
      <c r="DK24" s="56">
        <v>47528</v>
      </c>
      <c r="DL24" s="52">
        <v>62</v>
      </c>
      <c r="DM24" s="52">
        <v>47590</v>
      </c>
      <c r="DN24" s="52">
        <v>0</v>
      </c>
      <c r="DO24" s="52">
        <v>232327144</v>
      </c>
      <c r="DP24" s="113">
        <v>0</v>
      </c>
      <c r="DQ24" s="55">
        <v>6771855</v>
      </c>
      <c r="DR24" s="53">
        <v>55458</v>
      </c>
      <c r="DS24" s="102">
        <v>992294</v>
      </c>
      <c r="DT24" s="54">
        <v>696403</v>
      </c>
      <c r="DU24" s="55">
        <v>134024</v>
      </c>
      <c r="DV24" s="53">
        <v>70175</v>
      </c>
      <c r="DW24" s="54">
        <v>67949000</v>
      </c>
      <c r="DX24" s="55">
        <v>173098353</v>
      </c>
      <c r="DY24" s="53">
        <v>10121222</v>
      </c>
      <c r="DZ24" s="53">
        <v>71385</v>
      </c>
      <c r="EA24" s="53">
        <v>9893</v>
      </c>
      <c r="EB24" s="53">
        <v>98754</v>
      </c>
      <c r="EC24" s="53">
        <v>291089</v>
      </c>
      <c r="ED24" s="53">
        <v>789</v>
      </c>
      <c r="EE24" s="53">
        <v>471910</v>
      </c>
      <c r="EF24" s="53">
        <v>0</v>
      </c>
      <c r="EG24" s="53">
        <v>20242</v>
      </c>
      <c r="EH24" s="54">
        <v>8573</v>
      </c>
      <c r="EI24" s="107">
        <v>0</v>
      </c>
      <c r="EJ24" s="53">
        <v>9614445</v>
      </c>
      <c r="EK24" s="53">
        <v>6052</v>
      </c>
      <c r="EL24" s="54">
        <v>9620497</v>
      </c>
      <c r="EM24" s="56">
        <v>42357</v>
      </c>
      <c r="EN24" s="52">
        <v>26</v>
      </c>
      <c r="EO24" s="52">
        <v>42383</v>
      </c>
      <c r="EP24" s="52">
        <v>0</v>
      </c>
      <c r="EQ24" s="52">
        <v>269972951</v>
      </c>
      <c r="ER24" s="113">
        <v>0</v>
      </c>
      <c r="ES24" s="55">
        <v>5505573</v>
      </c>
      <c r="ET24" s="53">
        <v>73874</v>
      </c>
      <c r="EU24" s="102">
        <v>1861194</v>
      </c>
      <c r="EV24" s="54">
        <v>2470568</v>
      </c>
      <c r="EW24" s="55">
        <v>245335</v>
      </c>
      <c r="EX24" s="53">
        <v>93332</v>
      </c>
      <c r="EY24" s="54">
        <v>71840733</v>
      </c>
      <c r="EZ24" s="55">
        <v>208382094</v>
      </c>
      <c r="FA24" s="53">
        <v>12193418</v>
      </c>
      <c r="FB24" s="53">
        <v>63574</v>
      </c>
      <c r="FC24" s="53">
        <v>12313</v>
      </c>
      <c r="FD24" s="53">
        <v>6417</v>
      </c>
      <c r="FE24" s="53">
        <v>460279</v>
      </c>
      <c r="FF24" s="53">
        <v>569</v>
      </c>
      <c r="FG24" s="53">
        <v>543152</v>
      </c>
      <c r="FH24" s="53">
        <v>0</v>
      </c>
      <c r="FI24" s="53">
        <v>22140</v>
      </c>
      <c r="FJ24" s="54">
        <v>20489</v>
      </c>
      <c r="FK24" s="107">
        <v>0</v>
      </c>
      <c r="FL24" s="53">
        <v>11603979</v>
      </c>
      <c r="FM24" s="53">
        <v>3658</v>
      </c>
      <c r="FN24" s="54">
        <v>11607637</v>
      </c>
      <c r="FO24" s="56">
        <v>23181</v>
      </c>
      <c r="FP24" s="52">
        <v>4</v>
      </c>
      <c r="FQ24" s="52">
        <v>23185</v>
      </c>
      <c r="FR24" s="52">
        <v>0</v>
      </c>
      <c r="FS24" s="52">
        <v>187078441</v>
      </c>
      <c r="FT24" s="113">
        <v>0</v>
      </c>
      <c r="FU24" s="55">
        <v>5039421</v>
      </c>
      <c r="FV24" s="53">
        <v>76168</v>
      </c>
      <c r="FW24" s="102">
        <v>2594120</v>
      </c>
      <c r="FX24" s="54">
        <v>813114</v>
      </c>
      <c r="FY24" s="55">
        <v>226289</v>
      </c>
      <c r="FZ24" s="53">
        <v>30986</v>
      </c>
      <c r="GA24" s="54">
        <v>43902020</v>
      </c>
      <c r="GB24" s="55">
        <v>151956519</v>
      </c>
      <c r="GC24" s="53">
        <v>8854200</v>
      </c>
      <c r="GD24" s="53">
        <v>34778</v>
      </c>
      <c r="GE24" s="53">
        <v>9708</v>
      </c>
      <c r="GF24" s="53">
        <v>164</v>
      </c>
      <c r="GG24" s="53">
        <v>395653</v>
      </c>
      <c r="GH24" s="53">
        <v>2118</v>
      </c>
      <c r="GI24" s="53">
        <v>442421</v>
      </c>
      <c r="GJ24" s="53">
        <v>0</v>
      </c>
      <c r="GK24" s="53">
        <v>16771</v>
      </c>
      <c r="GL24" s="54">
        <v>9798</v>
      </c>
      <c r="GM24" s="107">
        <v>0</v>
      </c>
      <c r="GN24" s="53">
        <v>8384017</v>
      </c>
      <c r="GO24" s="53">
        <v>1193</v>
      </c>
      <c r="GP24" s="54">
        <v>8385210</v>
      </c>
      <c r="GQ24" s="56">
        <v>25753</v>
      </c>
      <c r="GR24" s="52">
        <v>3</v>
      </c>
      <c r="GS24" s="52">
        <v>25756</v>
      </c>
      <c r="GT24" s="52">
        <v>0</v>
      </c>
      <c r="GU24" s="52">
        <v>266498422</v>
      </c>
      <c r="GV24" s="113">
        <v>0</v>
      </c>
      <c r="GW24" s="55">
        <v>6761094</v>
      </c>
      <c r="GX24" s="53">
        <v>68612</v>
      </c>
      <c r="GY24" s="102">
        <v>2926852</v>
      </c>
      <c r="GZ24" s="54">
        <v>1491025</v>
      </c>
      <c r="HA24" s="55">
        <v>378667</v>
      </c>
      <c r="HB24" s="53">
        <v>98280</v>
      </c>
      <c r="HC24" s="54">
        <v>51335282</v>
      </c>
      <c r="HD24" s="55">
        <v>226887670</v>
      </c>
      <c r="HE24" s="53">
        <v>13259354</v>
      </c>
      <c r="HF24" s="53">
        <v>38634</v>
      </c>
      <c r="HG24" s="53">
        <v>17347</v>
      </c>
      <c r="HH24" s="53">
        <v>382</v>
      </c>
      <c r="HI24" s="53">
        <v>666864</v>
      </c>
      <c r="HJ24" s="53">
        <v>1506</v>
      </c>
      <c r="HK24" s="53">
        <v>724733</v>
      </c>
      <c r="HL24" s="53">
        <v>0</v>
      </c>
      <c r="HM24" s="53">
        <v>24492</v>
      </c>
      <c r="HN24" s="54">
        <v>12263</v>
      </c>
      <c r="HO24" s="107">
        <v>0</v>
      </c>
      <c r="HP24" s="53">
        <v>12496977</v>
      </c>
      <c r="HQ24" s="53">
        <v>889</v>
      </c>
      <c r="HR24" s="54">
        <v>12497866</v>
      </c>
      <c r="HS24" s="56">
        <v>36485</v>
      </c>
      <c r="HT24" s="52">
        <v>3</v>
      </c>
      <c r="HU24" s="52">
        <v>36488</v>
      </c>
      <c r="HV24" s="52">
        <v>0</v>
      </c>
      <c r="HW24" s="52">
        <v>881134660</v>
      </c>
      <c r="HX24" s="113">
        <v>0</v>
      </c>
      <c r="HY24" s="55">
        <v>34590879</v>
      </c>
      <c r="HZ24" s="53">
        <v>271275</v>
      </c>
      <c r="IA24" s="102">
        <v>53840286</v>
      </c>
      <c r="IB24" s="54">
        <v>22739603</v>
      </c>
      <c r="IC24" s="55">
        <v>2746668</v>
      </c>
      <c r="ID24" s="53">
        <v>356523</v>
      </c>
      <c r="IE24" s="54">
        <v>81943465</v>
      </c>
      <c r="IF24" s="55">
        <v>913736429</v>
      </c>
      <c r="IG24" s="53">
        <v>51388987</v>
      </c>
      <c r="IH24" s="53">
        <v>54733</v>
      </c>
      <c r="II24" s="53">
        <v>205980</v>
      </c>
      <c r="IJ24" s="53">
        <v>59</v>
      </c>
      <c r="IK24" s="53">
        <v>2834532</v>
      </c>
      <c r="IL24" s="53">
        <v>16816</v>
      </c>
      <c r="IM24" s="53">
        <v>3112120</v>
      </c>
      <c r="IN24" s="53">
        <v>0</v>
      </c>
      <c r="IO24" s="53">
        <v>113628</v>
      </c>
      <c r="IP24" s="54">
        <v>75585</v>
      </c>
      <c r="IQ24" s="107">
        <v>0</v>
      </c>
      <c r="IR24" s="53">
        <v>48080248</v>
      </c>
      <c r="IS24" s="53">
        <v>7406</v>
      </c>
      <c r="IT24" s="54">
        <v>48087654</v>
      </c>
    </row>
    <row r="25" spans="1:254" s="20" customFormat="1" ht="12.6" customHeight="1" x14ac:dyDescent="0.2">
      <c r="A25" s="23">
        <v>13</v>
      </c>
      <c r="B25" s="24" t="s">
        <v>81</v>
      </c>
      <c r="C25" s="61">
        <v>1262</v>
      </c>
      <c r="D25" s="57">
        <v>1783</v>
      </c>
      <c r="E25" s="57">
        <v>3045</v>
      </c>
      <c r="F25" s="57">
        <v>10</v>
      </c>
      <c r="G25" s="57">
        <v>1821388</v>
      </c>
      <c r="H25" s="114">
        <v>0</v>
      </c>
      <c r="I25" s="126">
        <v>17057259</v>
      </c>
      <c r="J25" s="124">
        <v>60359</v>
      </c>
      <c r="K25" s="124">
        <v>30327064</v>
      </c>
      <c r="L25" s="125">
        <v>4072671</v>
      </c>
      <c r="M25" s="126">
        <v>303331</v>
      </c>
      <c r="N25" s="124">
        <v>41076</v>
      </c>
      <c r="O25" s="125">
        <v>1940323</v>
      </c>
      <c r="P25" s="108">
        <v>51742825</v>
      </c>
      <c r="Q25" s="58">
        <v>1550031</v>
      </c>
      <c r="R25" s="58">
        <v>3212</v>
      </c>
      <c r="S25" s="58">
        <v>320</v>
      </c>
      <c r="T25" s="58">
        <v>1</v>
      </c>
      <c r="U25" s="58">
        <v>18299</v>
      </c>
      <c r="V25" s="58">
        <v>1418</v>
      </c>
      <c r="W25" s="58">
        <v>23250</v>
      </c>
      <c r="X25" s="58">
        <v>7</v>
      </c>
      <c r="Y25" s="58">
        <v>2099</v>
      </c>
      <c r="Z25" s="59">
        <v>1127</v>
      </c>
      <c r="AA25" s="108">
        <v>0</v>
      </c>
      <c r="AB25" s="58">
        <v>1521299</v>
      </c>
      <c r="AC25" s="58">
        <v>2249</v>
      </c>
      <c r="AD25" s="59">
        <v>1523548</v>
      </c>
      <c r="AE25" s="61">
        <v>23351</v>
      </c>
      <c r="AF25" s="57">
        <v>586</v>
      </c>
      <c r="AG25" s="57">
        <v>23937</v>
      </c>
      <c r="AH25" s="57">
        <v>31</v>
      </c>
      <c r="AI25" s="57">
        <v>31711311</v>
      </c>
      <c r="AJ25" s="114">
        <v>0</v>
      </c>
      <c r="AK25" s="60">
        <v>3374910</v>
      </c>
      <c r="AL25" s="58">
        <v>14763</v>
      </c>
      <c r="AM25" s="103">
        <v>945550</v>
      </c>
      <c r="AN25" s="103">
        <v>989177</v>
      </c>
      <c r="AO25" s="60">
        <v>86234</v>
      </c>
      <c r="AP25" s="58">
        <v>11875</v>
      </c>
      <c r="AQ25" s="59">
        <v>17846135</v>
      </c>
      <c r="AR25" s="60">
        <v>19287685</v>
      </c>
      <c r="AS25" s="58">
        <v>992005</v>
      </c>
      <c r="AT25" s="58">
        <v>47097</v>
      </c>
      <c r="AU25" s="58">
        <v>1549</v>
      </c>
      <c r="AV25" s="58">
        <v>2989</v>
      </c>
      <c r="AW25" s="58">
        <v>7132</v>
      </c>
      <c r="AX25" s="58">
        <v>46</v>
      </c>
      <c r="AY25" s="58">
        <v>58813</v>
      </c>
      <c r="AZ25" s="58">
        <v>401</v>
      </c>
      <c r="BA25" s="58">
        <v>3340</v>
      </c>
      <c r="BB25" s="59">
        <v>1595</v>
      </c>
      <c r="BC25" s="108">
        <v>43</v>
      </c>
      <c r="BD25" s="58">
        <v>921064</v>
      </c>
      <c r="BE25" s="58">
        <v>6749</v>
      </c>
      <c r="BF25" s="59">
        <v>927813</v>
      </c>
      <c r="BG25" s="61">
        <v>29749</v>
      </c>
      <c r="BH25" s="57">
        <v>438</v>
      </c>
      <c r="BI25" s="57">
        <v>30187</v>
      </c>
      <c r="BJ25" s="57">
        <v>2</v>
      </c>
      <c r="BK25" s="57">
        <v>72133707</v>
      </c>
      <c r="BL25" s="114">
        <v>0</v>
      </c>
      <c r="BM25" s="60">
        <v>4639626</v>
      </c>
      <c r="BN25" s="58">
        <v>2342</v>
      </c>
      <c r="BO25" s="103">
        <v>631217</v>
      </c>
      <c r="BP25" s="103">
        <v>742882</v>
      </c>
      <c r="BQ25" s="60">
        <v>70577</v>
      </c>
      <c r="BR25" s="58">
        <v>34133</v>
      </c>
      <c r="BS25" s="59">
        <v>27498657</v>
      </c>
      <c r="BT25" s="60">
        <v>50755827</v>
      </c>
      <c r="BU25" s="108">
        <v>2858401</v>
      </c>
      <c r="BV25" s="58">
        <v>55636</v>
      </c>
      <c r="BW25" s="58">
        <v>3164</v>
      </c>
      <c r="BX25" s="58">
        <v>15351</v>
      </c>
      <c r="BY25" s="58">
        <v>38911</v>
      </c>
      <c r="BZ25" s="58">
        <v>1342</v>
      </c>
      <c r="CA25" s="58">
        <v>114404</v>
      </c>
      <c r="CB25" s="58">
        <v>88</v>
      </c>
      <c r="CC25" s="58">
        <v>5600</v>
      </c>
      <c r="CD25" s="59">
        <v>3040</v>
      </c>
      <c r="CE25" s="108">
        <v>0</v>
      </c>
      <c r="CF25" s="58">
        <v>2715384</v>
      </c>
      <c r="CG25" s="58">
        <v>19885</v>
      </c>
      <c r="CH25" s="59">
        <v>2735269</v>
      </c>
      <c r="CI25" s="61">
        <v>21272</v>
      </c>
      <c r="CJ25" s="57">
        <v>472</v>
      </c>
      <c r="CK25" s="57">
        <v>21744</v>
      </c>
      <c r="CL25" s="57">
        <v>0</v>
      </c>
      <c r="CM25" s="57">
        <v>78438302</v>
      </c>
      <c r="CN25" s="114">
        <v>0</v>
      </c>
      <c r="CO25" s="60">
        <v>3081262</v>
      </c>
      <c r="CP25" s="58">
        <v>28915</v>
      </c>
      <c r="CQ25" s="103">
        <v>348973</v>
      </c>
      <c r="CR25" s="59">
        <v>1418231</v>
      </c>
      <c r="CS25" s="60">
        <v>60819</v>
      </c>
      <c r="CT25" s="58">
        <v>103903</v>
      </c>
      <c r="CU25" s="59">
        <v>24775413</v>
      </c>
      <c r="CV25" s="60">
        <v>58704992</v>
      </c>
      <c r="CW25" s="58">
        <v>3368445</v>
      </c>
      <c r="CX25" s="58">
        <v>33351</v>
      </c>
      <c r="CY25" s="58">
        <v>2976</v>
      </c>
      <c r="CZ25" s="58">
        <v>22273</v>
      </c>
      <c r="DA25" s="58">
        <v>83146</v>
      </c>
      <c r="DB25" s="58">
        <v>105</v>
      </c>
      <c r="DC25" s="58">
        <v>141851</v>
      </c>
      <c r="DD25" s="58">
        <v>0</v>
      </c>
      <c r="DE25" s="58">
        <v>5762</v>
      </c>
      <c r="DF25" s="59">
        <v>5606</v>
      </c>
      <c r="DG25" s="108">
        <v>0</v>
      </c>
      <c r="DH25" s="58">
        <v>3171913</v>
      </c>
      <c r="DI25" s="58">
        <v>43313</v>
      </c>
      <c r="DJ25" s="59">
        <v>3215226</v>
      </c>
      <c r="DK25" s="61">
        <v>13605</v>
      </c>
      <c r="DL25" s="57">
        <v>319</v>
      </c>
      <c r="DM25" s="57">
        <v>13924</v>
      </c>
      <c r="DN25" s="57">
        <v>0</v>
      </c>
      <c r="DO25" s="57">
        <v>66915116</v>
      </c>
      <c r="DP25" s="114">
        <v>0</v>
      </c>
      <c r="DQ25" s="60">
        <v>1684979</v>
      </c>
      <c r="DR25" s="58">
        <v>257431</v>
      </c>
      <c r="DS25" s="103">
        <v>434701</v>
      </c>
      <c r="DT25" s="59">
        <v>436104</v>
      </c>
      <c r="DU25" s="60">
        <v>84718</v>
      </c>
      <c r="DV25" s="58">
        <v>22416</v>
      </c>
      <c r="DW25" s="59">
        <v>18807265</v>
      </c>
      <c r="DX25" s="60">
        <v>51028200</v>
      </c>
      <c r="DY25" s="58">
        <v>2978555</v>
      </c>
      <c r="DZ25" s="58">
        <v>20886</v>
      </c>
      <c r="EA25" s="58">
        <v>3462</v>
      </c>
      <c r="EB25" s="58">
        <v>15200</v>
      </c>
      <c r="EC25" s="58">
        <v>101686</v>
      </c>
      <c r="ED25" s="58">
        <v>255</v>
      </c>
      <c r="EE25" s="58">
        <v>141489</v>
      </c>
      <c r="EF25" s="58">
        <v>0</v>
      </c>
      <c r="EG25" s="58">
        <v>7272</v>
      </c>
      <c r="EH25" s="59">
        <v>2608</v>
      </c>
      <c r="EI25" s="108">
        <v>0</v>
      </c>
      <c r="EJ25" s="58">
        <v>2782002</v>
      </c>
      <c r="EK25" s="58">
        <v>45184</v>
      </c>
      <c r="EL25" s="59">
        <v>2827186</v>
      </c>
      <c r="EM25" s="61">
        <v>12389</v>
      </c>
      <c r="EN25" s="57">
        <v>46</v>
      </c>
      <c r="EO25" s="57">
        <v>12435</v>
      </c>
      <c r="EP25" s="57">
        <v>0</v>
      </c>
      <c r="EQ25" s="57">
        <v>77808297</v>
      </c>
      <c r="ER25" s="114">
        <v>0</v>
      </c>
      <c r="ES25" s="60">
        <v>1947061</v>
      </c>
      <c r="ET25" s="58">
        <v>11236</v>
      </c>
      <c r="EU25" s="103">
        <v>4459786</v>
      </c>
      <c r="EV25" s="59">
        <v>778247</v>
      </c>
      <c r="EW25" s="60">
        <v>207176</v>
      </c>
      <c r="EX25" s="58">
        <v>24916</v>
      </c>
      <c r="EY25" s="59">
        <v>19498874</v>
      </c>
      <c r="EZ25" s="60">
        <v>65737845</v>
      </c>
      <c r="FA25" s="58">
        <v>3720246</v>
      </c>
      <c r="FB25" s="58">
        <v>18652</v>
      </c>
      <c r="FC25" s="58">
        <v>4535</v>
      </c>
      <c r="FD25" s="58">
        <v>962</v>
      </c>
      <c r="FE25" s="58">
        <v>154475</v>
      </c>
      <c r="FF25" s="58">
        <v>691</v>
      </c>
      <c r="FG25" s="58">
        <v>179315</v>
      </c>
      <c r="FH25" s="58">
        <v>0</v>
      </c>
      <c r="FI25" s="58">
        <v>9334</v>
      </c>
      <c r="FJ25" s="59">
        <v>4328</v>
      </c>
      <c r="FK25" s="108">
        <v>0</v>
      </c>
      <c r="FL25" s="58">
        <v>3518327</v>
      </c>
      <c r="FM25" s="58">
        <v>8942</v>
      </c>
      <c r="FN25" s="59">
        <v>3527269</v>
      </c>
      <c r="FO25" s="61">
        <v>7180</v>
      </c>
      <c r="FP25" s="57">
        <v>2</v>
      </c>
      <c r="FQ25" s="57">
        <v>7182</v>
      </c>
      <c r="FR25" s="57">
        <v>0</v>
      </c>
      <c r="FS25" s="57">
        <v>56800279</v>
      </c>
      <c r="FT25" s="114">
        <v>0</v>
      </c>
      <c r="FU25" s="60">
        <v>2136279</v>
      </c>
      <c r="FV25" s="58">
        <v>32238</v>
      </c>
      <c r="FW25" s="103">
        <v>1025873</v>
      </c>
      <c r="FX25" s="59">
        <v>452829</v>
      </c>
      <c r="FY25" s="60">
        <v>245147</v>
      </c>
      <c r="FZ25" s="58">
        <v>34227</v>
      </c>
      <c r="GA25" s="59">
        <v>12458868</v>
      </c>
      <c r="GB25" s="60">
        <v>48268004</v>
      </c>
      <c r="GC25" s="58">
        <v>2777754</v>
      </c>
      <c r="GD25" s="58">
        <v>10772</v>
      </c>
      <c r="GE25" s="58">
        <v>4097</v>
      </c>
      <c r="GF25" s="58">
        <v>105</v>
      </c>
      <c r="GG25" s="58">
        <v>130352</v>
      </c>
      <c r="GH25" s="58">
        <v>980</v>
      </c>
      <c r="GI25" s="58">
        <v>146306</v>
      </c>
      <c r="GJ25" s="58">
        <v>0</v>
      </c>
      <c r="GK25" s="58">
        <v>11023</v>
      </c>
      <c r="GL25" s="59">
        <v>3740</v>
      </c>
      <c r="GM25" s="108">
        <v>0</v>
      </c>
      <c r="GN25" s="58">
        <v>2616301</v>
      </c>
      <c r="GO25" s="58">
        <v>384</v>
      </c>
      <c r="GP25" s="59">
        <v>2616685</v>
      </c>
      <c r="GQ25" s="61">
        <v>8032</v>
      </c>
      <c r="GR25" s="57">
        <v>0</v>
      </c>
      <c r="GS25" s="57">
        <v>8032</v>
      </c>
      <c r="GT25" s="57">
        <v>0</v>
      </c>
      <c r="GU25" s="57">
        <v>81966552</v>
      </c>
      <c r="GV25" s="114">
        <v>0</v>
      </c>
      <c r="GW25" s="60">
        <v>2242627</v>
      </c>
      <c r="GX25" s="58">
        <v>33109</v>
      </c>
      <c r="GY25" s="103">
        <v>1517753</v>
      </c>
      <c r="GZ25" s="59">
        <v>2131995</v>
      </c>
      <c r="HA25" s="60">
        <v>234672</v>
      </c>
      <c r="HB25" s="58">
        <v>20346</v>
      </c>
      <c r="HC25" s="59">
        <v>14861942</v>
      </c>
      <c r="HD25" s="60">
        <v>73285112</v>
      </c>
      <c r="HE25" s="58">
        <v>4211267</v>
      </c>
      <c r="HF25" s="58">
        <v>12048</v>
      </c>
      <c r="HG25" s="58">
        <v>5197</v>
      </c>
      <c r="HH25" s="58">
        <v>164</v>
      </c>
      <c r="HI25" s="58">
        <v>211091</v>
      </c>
      <c r="HJ25" s="58">
        <v>314</v>
      </c>
      <c r="HK25" s="58">
        <v>228814</v>
      </c>
      <c r="HL25" s="58">
        <v>0</v>
      </c>
      <c r="HM25" s="58">
        <v>11920</v>
      </c>
      <c r="HN25" s="59">
        <v>5748</v>
      </c>
      <c r="HO25" s="108">
        <v>0</v>
      </c>
      <c r="HP25" s="58">
        <v>3964785</v>
      </c>
      <c r="HQ25" s="58">
        <v>0</v>
      </c>
      <c r="HR25" s="59">
        <v>3964785</v>
      </c>
      <c r="HS25" s="61">
        <v>14198</v>
      </c>
      <c r="HT25" s="57">
        <v>1</v>
      </c>
      <c r="HU25" s="57">
        <v>14199</v>
      </c>
      <c r="HV25" s="57">
        <v>0</v>
      </c>
      <c r="HW25" s="57">
        <v>466242040</v>
      </c>
      <c r="HX25" s="114">
        <v>0</v>
      </c>
      <c r="HY25" s="60">
        <v>22260131</v>
      </c>
      <c r="HZ25" s="58">
        <v>308472</v>
      </c>
      <c r="IA25" s="103">
        <v>80486446</v>
      </c>
      <c r="IB25" s="59">
        <v>63950652</v>
      </c>
      <c r="IC25" s="60">
        <v>2773725</v>
      </c>
      <c r="ID25" s="58">
        <v>181368</v>
      </c>
      <c r="IE25" s="59">
        <v>30467151</v>
      </c>
      <c r="IF25" s="60">
        <v>605735683</v>
      </c>
      <c r="IG25" s="58">
        <v>31250451</v>
      </c>
      <c r="IH25" s="58">
        <v>21298</v>
      </c>
      <c r="II25" s="58">
        <v>373810</v>
      </c>
      <c r="IJ25" s="58">
        <v>59</v>
      </c>
      <c r="IK25" s="58">
        <v>1780030</v>
      </c>
      <c r="IL25" s="58">
        <v>12856</v>
      </c>
      <c r="IM25" s="58">
        <v>2188053</v>
      </c>
      <c r="IN25" s="58">
        <v>0</v>
      </c>
      <c r="IO25" s="58">
        <v>121545</v>
      </c>
      <c r="IP25" s="59">
        <v>105915</v>
      </c>
      <c r="IQ25" s="108">
        <v>0</v>
      </c>
      <c r="IR25" s="58">
        <v>28833970</v>
      </c>
      <c r="IS25" s="58">
        <v>968</v>
      </c>
      <c r="IT25" s="59">
        <v>28834938</v>
      </c>
    </row>
    <row r="26" spans="1:254" s="20" customFormat="1" ht="12.6" customHeight="1" x14ac:dyDescent="0.2">
      <c r="A26" s="21">
        <v>14</v>
      </c>
      <c r="B26" s="22" t="s">
        <v>82</v>
      </c>
      <c r="C26" s="56">
        <v>1855</v>
      </c>
      <c r="D26" s="52">
        <v>2820</v>
      </c>
      <c r="E26" s="52">
        <v>4675</v>
      </c>
      <c r="F26" s="52">
        <v>20</v>
      </c>
      <c r="G26" s="52">
        <v>2758826</v>
      </c>
      <c r="H26" s="113">
        <v>0</v>
      </c>
      <c r="I26" s="123">
        <v>7940366</v>
      </c>
      <c r="J26" s="121">
        <v>92836</v>
      </c>
      <c r="K26" s="121">
        <v>377682</v>
      </c>
      <c r="L26" s="122">
        <v>165458</v>
      </c>
      <c r="M26" s="123">
        <v>16855</v>
      </c>
      <c r="N26" s="121">
        <v>51890</v>
      </c>
      <c r="O26" s="122">
        <v>2780069</v>
      </c>
      <c r="P26" s="107">
        <v>8623844</v>
      </c>
      <c r="Q26" s="53">
        <v>260181</v>
      </c>
      <c r="R26" s="53">
        <v>5304</v>
      </c>
      <c r="S26" s="53">
        <v>106</v>
      </c>
      <c r="T26" s="53">
        <v>5</v>
      </c>
      <c r="U26" s="53">
        <v>2100</v>
      </c>
      <c r="V26" s="53">
        <v>0</v>
      </c>
      <c r="W26" s="53">
        <v>7515</v>
      </c>
      <c r="X26" s="53">
        <v>8</v>
      </c>
      <c r="Y26" s="53">
        <v>533</v>
      </c>
      <c r="Z26" s="54">
        <v>143</v>
      </c>
      <c r="AA26" s="107">
        <v>0</v>
      </c>
      <c r="AB26" s="53">
        <v>247931</v>
      </c>
      <c r="AC26" s="53">
        <v>4051</v>
      </c>
      <c r="AD26" s="54">
        <v>251982</v>
      </c>
      <c r="AE26" s="56">
        <v>42774</v>
      </c>
      <c r="AF26" s="52">
        <v>1100</v>
      </c>
      <c r="AG26" s="52">
        <v>43874</v>
      </c>
      <c r="AH26" s="52">
        <v>83</v>
      </c>
      <c r="AI26" s="52">
        <v>57750864</v>
      </c>
      <c r="AJ26" s="113">
        <v>0</v>
      </c>
      <c r="AK26" s="55">
        <v>2365297</v>
      </c>
      <c r="AL26" s="53">
        <v>20419</v>
      </c>
      <c r="AM26" s="102">
        <v>445645</v>
      </c>
      <c r="AN26" s="102">
        <v>203466</v>
      </c>
      <c r="AO26" s="55">
        <v>37152</v>
      </c>
      <c r="AP26" s="53">
        <v>18899</v>
      </c>
      <c r="AQ26" s="54">
        <v>31861361</v>
      </c>
      <c r="AR26" s="55">
        <v>28980381</v>
      </c>
      <c r="AS26" s="53">
        <v>1643983</v>
      </c>
      <c r="AT26" s="53">
        <v>88356</v>
      </c>
      <c r="AU26" s="53">
        <v>1477</v>
      </c>
      <c r="AV26" s="53">
        <v>6408</v>
      </c>
      <c r="AW26" s="53">
        <v>9672</v>
      </c>
      <c r="AX26" s="53">
        <v>7</v>
      </c>
      <c r="AY26" s="53">
        <v>105920</v>
      </c>
      <c r="AZ26" s="53">
        <v>976</v>
      </c>
      <c r="BA26" s="53">
        <v>3116</v>
      </c>
      <c r="BB26" s="54">
        <v>1669</v>
      </c>
      <c r="BC26" s="107">
        <v>0</v>
      </c>
      <c r="BD26" s="53">
        <v>1520229</v>
      </c>
      <c r="BE26" s="53">
        <v>12073</v>
      </c>
      <c r="BF26" s="54">
        <v>1532302</v>
      </c>
      <c r="BG26" s="56">
        <v>53845</v>
      </c>
      <c r="BH26" s="52">
        <v>1015</v>
      </c>
      <c r="BI26" s="52">
        <v>54860</v>
      </c>
      <c r="BJ26" s="52">
        <v>5</v>
      </c>
      <c r="BK26" s="52">
        <v>129853472</v>
      </c>
      <c r="BL26" s="113">
        <v>0</v>
      </c>
      <c r="BM26" s="55">
        <v>3569848</v>
      </c>
      <c r="BN26" s="53">
        <v>14680</v>
      </c>
      <c r="BO26" s="102">
        <v>486962</v>
      </c>
      <c r="BP26" s="102">
        <v>97505</v>
      </c>
      <c r="BQ26" s="55">
        <v>67685</v>
      </c>
      <c r="BR26" s="53">
        <v>28367</v>
      </c>
      <c r="BS26" s="54">
        <v>49349646</v>
      </c>
      <c r="BT26" s="55">
        <v>84768873</v>
      </c>
      <c r="BU26" s="107">
        <v>4955175</v>
      </c>
      <c r="BV26" s="53">
        <v>101998</v>
      </c>
      <c r="BW26" s="53">
        <v>2555</v>
      </c>
      <c r="BX26" s="53">
        <v>40410</v>
      </c>
      <c r="BY26" s="53">
        <v>57726</v>
      </c>
      <c r="BZ26" s="53">
        <v>83</v>
      </c>
      <c r="CA26" s="53">
        <v>202772</v>
      </c>
      <c r="CB26" s="53">
        <v>52</v>
      </c>
      <c r="CC26" s="53">
        <v>6017</v>
      </c>
      <c r="CD26" s="54">
        <v>2056</v>
      </c>
      <c r="CE26" s="107">
        <v>0</v>
      </c>
      <c r="CF26" s="53">
        <v>4697282</v>
      </c>
      <c r="CG26" s="53">
        <v>46996</v>
      </c>
      <c r="CH26" s="54">
        <v>4744278</v>
      </c>
      <c r="CI26" s="56">
        <v>33135</v>
      </c>
      <c r="CJ26" s="52">
        <v>1365</v>
      </c>
      <c r="CK26" s="52">
        <v>34500</v>
      </c>
      <c r="CL26" s="52">
        <v>1</v>
      </c>
      <c r="CM26" s="52">
        <v>124529702</v>
      </c>
      <c r="CN26" s="113">
        <v>0</v>
      </c>
      <c r="CO26" s="55">
        <v>1831759</v>
      </c>
      <c r="CP26" s="53">
        <v>13579</v>
      </c>
      <c r="CQ26" s="102">
        <v>73015</v>
      </c>
      <c r="CR26" s="54">
        <v>175447</v>
      </c>
      <c r="CS26" s="55">
        <v>45706</v>
      </c>
      <c r="CT26" s="53">
        <v>28112</v>
      </c>
      <c r="CU26" s="54">
        <v>39867914</v>
      </c>
      <c r="CV26" s="55">
        <v>86829406</v>
      </c>
      <c r="CW26" s="53">
        <v>5143023</v>
      </c>
      <c r="CX26" s="53">
        <v>53050</v>
      </c>
      <c r="CY26" s="53">
        <v>2820</v>
      </c>
      <c r="CZ26" s="53">
        <v>65674</v>
      </c>
      <c r="DA26" s="53">
        <v>114111</v>
      </c>
      <c r="DB26" s="53">
        <v>94</v>
      </c>
      <c r="DC26" s="53">
        <v>235749</v>
      </c>
      <c r="DD26" s="53">
        <v>66</v>
      </c>
      <c r="DE26" s="53">
        <v>5408</v>
      </c>
      <c r="DF26" s="54">
        <v>2969</v>
      </c>
      <c r="DG26" s="107">
        <v>0</v>
      </c>
      <c r="DH26" s="53">
        <v>4768220</v>
      </c>
      <c r="DI26" s="53">
        <v>130611</v>
      </c>
      <c r="DJ26" s="54">
        <v>4898831</v>
      </c>
      <c r="DK26" s="56">
        <v>17831</v>
      </c>
      <c r="DL26" s="52">
        <v>741</v>
      </c>
      <c r="DM26" s="52">
        <v>18572</v>
      </c>
      <c r="DN26" s="52">
        <v>0</v>
      </c>
      <c r="DO26" s="52">
        <v>90055161</v>
      </c>
      <c r="DP26" s="113">
        <v>0</v>
      </c>
      <c r="DQ26" s="55">
        <v>926394</v>
      </c>
      <c r="DR26" s="53">
        <v>6800</v>
      </c>
      <c r="DS26" s="102">
        <v>919259</v>
      </c>
      <c r="DT26" s="54">
        <v>89513</v>
      </c>
      <c r="DU26" s="55">
        <v>18671</v>
      </c>
      <c r="DV26" s="53">
        <v>46205</v>
      </c>
      <c r="DW26" s="54">
        <v>26066625</v>
      </c>
      <c r="DX26" s="55">
        <v>65995378</v>
      </c>
      <c r="DY26" s="53">
        <v>3898464</v>
      </c>
      <c r="DZ26" s="53">
        <v>27858</v>
      </c>
      <c r="EA26" s="53">
        <v>2743</v>
      </c>
      <c r="EB26" s="53">
        <v>35342</v>
      </c>
      <c r="EC26" s="53">
        <v>119904</v>
      </c>
      <c r="ED26" s="53">
        <v>153</v>
      </c>
      <c r="EE26" s="53">
        <v>186000</v>
      </c>
      <c r="EF26" s="53">
        <v>0</v>
      </c>
      <c r="EG26" s="53">
        <v>3800</v>
      </c>
      <c r="EH26" s="54">
        <v>1664</v>
      </c>
      <c r="EI26" s="107">
        <v>0</v>
      </c>
      <c r="EJ26" s="53">
        <v>3598682</v>
      </c>
      <c r="EK26" s="53">
        <v>108318</v>
      </c>
      <c r="EL26" s="54">
        <v>3707000</v>
      </c>
      <c r="EM26" s="56">
        <v>14445</v>
      </c>
      <c r="EN26" s="52">
        <v>80</v>
      </c>
      <c r="EO26" s="52">
        <v>14525</v>
      </c>
      <c r="EP26" s="52">
        <v>0</v>
      </c>
      <c r="EQ26" s="52">
        <v>91866510</v>
      </c>
      <c r="ER26" s="113">
        <v>0</v>
      </c>
      <c r="ES26" s="55">
        <v>2134891</v>
      </c>
      <c r="ET26" s="53">
        <v>17093</v>
      </c>
      <c r="EU26" s="102">
        <v>217833</v>
      </c>
      <c r="EV26" s="54">
        <v>571944</v>
      </c>
      <c r="EW26" s="55">
        <v>30321</v>
      </c>
      <c r="EX26" s="53">
        <v>45726</v>
      </c>
      <c r="EY26" s="54">
        <v>24191414</v>
      </c>
      <c r="EZ26" s="55">
        <v>70692904</v>
      </c>
      <c r="FA26" s="53">
        <v>4150214</v>
      </c>
      <c r="FB26" s="53">
        <v>21787</v>
      </c>
      <c r="FC26" s="53">
        <v>2754</v>
      </c>
      <c r="FD26" s="53">
        <v>2168</v>
      </c>
      <c r="FE26" s="53">
        <v>170241</v>
      </c>
      <c r="FF26" s="53">
        <v>302</v>
      </c>
      <c r="FG26" s="53">
        <v>197252</v>
      </c>
      <c r="FH26" s="53">
        <v>0</v>
      </c>
      <c r="FI26" s="53">
        <v>4807</v>
      </c>
      <c r="FJ26" s="54">
        <v>2245</v>
      </c>
      <c r="FK26" s="107">
        <v>0</v>
      </c>
      <c r="FL26" s="53">
        <v>3929115</v>
      </c>
      <c r="FM26" s="53">
        <v>16795</v>
      </c>
      <c r="FN26" s="54">
        <v>3945910</v>
      </c>
      <c r="FO26" s="56">
        <v>6698</v>
      </c>
      <c r="FP26" s="52">
        <v>3</v>
      </c>
      <c r="FQ26" s="52">
        <v>6701</v>
      </c>
      <c r="FR26" s="52">
        <v>0</v>
      </c>
      <c r="FS26" s="52">
        <v>53846016</v>
      </c>
      <c r="FT26" s="113">
        <v>0</v>
      </c>
      <c r="FU26" s="55">
        <v>1929556</v>
      </c>
      <c r="FV26" s="53">
        <v>2939</v>
      </c>
      <c r="FW26" s="102">
        <v>110102</v>
      </c>
      <c r="FX26" s="54">
        <v>124580</v>
      </c>
      <c r="FY26" s="55">
        <v>50750</v>
      </c>
      <c r="FZ26" s="53">
        <v>24726</v>
      </c>
      <c r="GA26" s="54">
        <v>12566434</v>
      </c>
      <c r="GB26" s="55">
        <v>43522235</v>
      </c>
      <c r="GC26" s="53">
        <v>2542746</v>
      </c>
      <c r="GD26" s="53">
        <v>10052</v>
      </c>
      <c r="GE26" s="53">
        <v>1818</v>
      </c>
      <c r="GF26" s="53">
        <v>79</v>
      </c>
      <c r="GG26" s="53">
        <v>122041</v>
      </c>
      <c r="GH26" s="53">
        <v>22</v>
      </c>
      <c r="GI26" s="53">
        <v>134012</v>
      </c>
      <c r="GJ26" s="53">
        <v>0</v>
      </c>
      <c r="GK26" s="53">
        <v>2958</v>
      </c>
      <c r="GL26" s="54">
        <v>1650</v>
      </c>
      <c r="GM26" s="107">
        <v>0</v>
      </c>
      <c r="GN26" s="53">
        <v>2403348</v>
      </c>
      <c r="GO26" s="53">
        <v>778</v>
      </c>
      <c r="GP26" s="54">
        <v>2404126</v>
      </c>
      <c r="GQ26" s="56">
        <v>6158</v>
      </c>
      <c r="GR26" s="52">
        <v>1</v>
      </c>
      <c r="GS26" s="52">
        <v>6159</v>
      </c>
      <c r="GT26" s="52">
        <v>0</v>
      </c>
      <c r="GU26" s="52">
        <v>63196570</v>
      </c>
      <c r="GV26" s="113">
        <v>0</v>
      </c>
      <c r="GW26" s="55">
        <v>1519906</v>
      </c>
      <c r="GX26" s="53">
        <v>32610</v>
      </c>
      <c r="GY26" s="102">
        <v>95288</v>
      </c>
      <c r="GZ26" s="54">
        <v>202312</v>
      </c>
      <c r="HA26" s="55">
        <v>63364</v>
      </c>
      <c r="HB26" s="53">
        <v>29399</v>
      </c>
      <c r="HC26" s="54">
        <v>12090185</v>
      </c>
      <c r="HD26" s="55">
        <v>53049264</v>
      </c>
      <c r="HE26" s="53">
        <v>3125185</v>
      </c>
      <c r="HF26" s="53">
        <v>9239</v>
      </c>
      <c r="HG26" s="53">
        <v>2872</v>
      </c>
      <c r="HH26" s="53">
        <v>34</v>
      </c>
      <c r="HI26" s="53">
        <v>158599</v>
      </c>
      <c r="HJ26" s="53">
        <v>255</v>
      </c>
      <c r="HK26" s="53">
        <v>170999</v>
      </c>
      <c r="HL26" s="53">
        <v>0</v>
      </c>
      <c r="HM26" s="53">
        <v>4007</v>
      </c>
      <c r="HN26" s="54">
        <v>2991</v>
      </c>
      <c r="HO26" s="107">
        <v>0</v>
      </c>
      <c r="HP26" s="53">
        <v>2946729</v>
      </c>
      <c r="HQ26" s="53">
        <v>459</v>
      </c>
      <c r="HR26" s="54">
        <v>2947188</v>
      </c>
      <c r="HS26" s="56">
        <v>6665</v>
      </c>
      <c r="HT26" s="52">
        <v>0</v>
      </c>
      <c r="HU26" s="52">
        <v>6665</v>
      </c>
      <c r="HV26" s="52">
        <v>0</v>
      </c>
      <c r="HW26" s="52">
        <v>144993475</v>
      </c>
      <c r="HX26" s="113">
        <v>0</v>
      </c>
      <c r="HY26" s="55">
        <v>7096679</v>
      </c>
      <c r="HZ26" s="53">
        <v>75694</v>
      </c>
      <c r="IA26" s="102">
        <v>6907220</v>
      </c>
      <c r="IB26" s="54">
        <v>2354468</v>
      </c>
      <c r="IC26" s="55">
        <v>563854</v>
      </c>
      <c r="ID26" s="53">
        <v>195263</v>
      </c>
      <c r="IE26" s="54">
        <v>14374128</v>
      </c>
      <c r="IF26" s="55">
        <v>147812525</v>
      </c>
      <c r="IG26" s="53">
        <v>8354356</v>
      </c>
      <c r="IH26" s="53">
        <v>9998</v>
      </c>
      <c r="II26" s="53">
        <v>33011</v>
      </c>
      <c r="IJ26" s="53">
        <v>0</v>
      </c>
      <c r="IK26" s="53">
        <v>451422</v>
      </c>
      <c r="IL26" s="53">
        <v>15</v>
      </c>
      <c r="IM26" s="53">
        <v>494446</v>
      </c>
      <c r="IN26" s="53">
        <v>0</v>
      </c>
      <c r="IO26" s="53">
        <v>24185</v>
      </c>
      <c r="IP26" s="54">
        <v>20649</v>
      </c>
      <c r="IQ26" s="107">
        <v>0</v>
      </c>
      <c r="IR26" s="53">
        <v>7815076</v>
      </c>
      <c r="IS26" s="53">
        <v>0</v>
      </c>
      <c r="IT26" s="54">
        <v>7815076</v>
      </c>
    </row>
    <row r="27" spans="1:254" s="20" customFormat="1" ht="12.6" customHeight="1" x14ac:dyDescent="0.2">
      <c r="A27" s="23">
        <v>15</v>
      </c>
      <c r="B27" s="24" t="s">
        <v>83</v>
      </c>
      <c r="C27" s="61">
        <v>3334</v>
      </c>
      <c r="D27" s="57">
        <v>4971</v>
      </c>
      <c r="E27" s="57">
        <v>8305</v>
      </c>
      <c r="F27" s="57">
        <v>36</v>
      </c>
      <c r="G27" s="57">
        <v>4919803</v>
      </c>
      <c r="H27" s="114">
        <v>0</v>
      </c>
      <c r="I27" s="126">
        <v>17507399</v>
      </c>
      <c r="J27" s="124">
        <v>55177</v>
      </c>
      <c r="K27" s="124">
        <v>1305154</v>
      </c>
      <c r="L27" s="125">
        <v>1649062</v>
      </c>
      <c r="M27" s="126">
        <v>187993</v>
      </c>
      <c r="N27" s="124">
        <v>57931</v>
      </c>
      <c r="O27" s="125">
        <v>4963071</v>
      </c>
      <c r="P27" s="108">
        <v>20719448</v>
      </c>
      <c r="Q27" s="58">
        <v>622715</v>
      </c>
      <c r="R27" s="58">
        <v>9341</v>
      </c>
      <c r="S27" s="58">
        <v>219</v>
      </c>
      <c r="T27" s="58">
        <v>4</v>
      </c>
      <c r="U27" s="58">
        <v>8585</v>
      </c>
      <c r="V27" s="58">
        <v>0</v>
      </c>
      <c r="W27" s="58">
        <v>18149</v>
      </c>
      <c r="X27" s="58">
        <v>12</v>
      </c>
      <c r="Y27" s="58">
        <v>1075</v>
      </c>
      <c r="Z27" s="59">
        <v>2047</v>
      </c>
      <c r="AA27" s="108">
        <v>0</v>
      </c>
      <c r="AB27" s="58">
        <v>595740</v>
      </c>
      <c r="AC27" s="58">
        <v>5692</v>
      </c>
      <c r="AD27" s="59">
        <v>601432</v>
      </c>
      <c r="AE27" s="61">
        <v>70712</v>
      </c>
      <c r="AF27" s="57">
        <v>1716</v>
      </c>
      <c r="AG27" s="57">
        <v>72428</v>
      </c>
      <c r="AH27" s="57">
        <v>82</v>
      </c>
      <c r="AI27" s="57">
        <v>96985548</v>
      </c>
      <c r="AJ27" s="114">
        <v>0</v>
      </c>
      <c r="AK27" s="60">
        <v>5139481</v>
      </c>
      <c r="AL27" s="58">
        <v>12771</v>
      </c>
      <c r="AM27" s="103">
        <v>633469</v>
      </c>
      <c r="AN27" s="103">
        <v>229455</v>
      </c>
      <c r="AO27" s="60">
        <v>117422</v>
      </c>
      <c r="AP27" s="58">
        <v>30743</v>
      </c>
      <c r="AQ27" s="59">
        <v>54392803</v>
      </c>
      <c r="AR27" s="60">
        <v>48756086</v>
      </c>
      <c r="AS27" s="58">
        <v>2734514</v>
      </c>
      <c r="AT27" s="58">
        <v>147140</v>
      </c>
      <c r="AU27" s="58">
        <v>3750</v>
      </c>
      <c r="AV27" s="58">
        <v>13458</v>
      </c>
      <c r="AW27" s="58">
        <v>15972</v>
      </c>
      <c r="AX27" s="58">
        <v>620</v>
      </c>
      <c r="AY27" s="58">
        <v>180940</v>
      </c>
      <c r="AZ27" s="58">
        <v>742</v>
      </c>
      <c r="BA27" s="58">
        <v>7562</v>
      </c>
      <c r="BB27" s="59">
        <v>2235</v>
      </c>
      <c r="BC27" s="108">
        <v>0</v>
      </c>
      <c r="BD27" s="58">
        <v>2526475</v>
      </c>
      <c r="BE27" s="58">
        <v>16560</v>
      </c>
      <c r="BF27" s="59">
        <v>2543035</v>
      </c>
      <c r="BG27" s="61">
        <v>88308</v>
      </c>
      <c r="BH27" s="57">
        <v>1116</v>
      </c>
      <c r="BI27" s="57">
        <v>89424</v>
      </c>
      <c r="BJ27" s="57">
        <v>8</v>
      </c>
      <c r="BK27" s="57">
        <v>213575261</v>
      </c>
      <c r="BL27" s="114">
        <v>0</v>
      </c>
      <c r="BM27" s="60">
        <v>6935199</v>
      </c>
      <c r="BN27" s="58">
        <v>49332</v>
      </c>
      <c r="BO27" s="103">
        <v>1708801</v>
      </c>
      <c r="BP27" s="103">
        <v>1810627</v>
      </c>
      <c r="BQ27" s="60">
        <v>100594</v>
      </c>
      <c r="BR27" s="58">
        <v>46358</v>
      </c>
      <c r="BS27" s="59">
        <v>82235279</v>
      </c>
      <c r="BT27" s="60">
        <v>141990893</v>
      </c>
      <c r="BU27" s="108">
        <v>8193017</v>
      </c>
      <c r="BV27" s="58">
        <v>168285</v>
      </c>
      <c r="BW27" s="58">
        <v>7048</v>
      </c>
      <c r="BX27" s="58">
        <v>72498</v>
      </c>
      <c r="BY27" s="58">
        <v>97917</v>
      </c>
      <c r="BZ27" s="58">
        <v>69</v>
      </c>
      <c r="CA27" s="58">
        <v>345817</v>
      </c>
      <c r="CB27" s="58">
        <v>305</v>
      </c>
      <c r="CC27" s="58">
        <v>14426</v>
      </c>
      <c r="CD27" s="59">
        <v>6047</v>
      </c>
      <c r="CE27" s="108">
        <v>0</v>
      </c>
      <c r="CF27" s="58">
        <v>7776472</v>
      </c>
      <c r="CG27" s="58">
        <v>49950</v>
      </c>
      <c r="CH27" s="59">
        <v>7826422</v>
      </c>
      <c r="CI27" s="61">
        <v>54892</v>
      </c>
      <c r="CJ27" s="57">
        <v>1456</v>
      </c>
      <c r="CK27" s="57">
        <v>56348</v>
      </c>
      <c r="CL27" s="57">
        <v>0</v>
      </c>
      <c r="CM27" s="57">
        <v>204695818</v>
      </c>
      <c r="CN27" s="114">
        <v>0</v>
      </c>
      <c r="CO27" s="60">
        <v>4104911</v>
      </c>
      <c r="CP27" s="58">
        <v>47960</v>
      </c>
      <c r="CQ27" s="103">
        <v>996047</v>
      </c>
      <c r="CR27" s="59">
        <v>623180</v>
      </c>
      <c r="CS27" s="60">
        <v>147504</v>
      </c>
      <c r="CT27" s="58">
        <v>30785</v>
      </c>
      <c r="CU27" s="59">
        <v>66166759</v>
      </c>
      <c r="CV27" s="60">
        <v>144479446</v>
      </c>
      <c r="CW27" s="58">
        <v>8485446</v>
      </c>
      <c r="CX27" s="58">
        <v>86695</v>
      </c>
      <c r="CY27" s="58">
        <v>7006</v>
      </c>
      <c r="CZ27" s="58">
        <v>117864</v>
      </c>
      <c r="DA27" s="58">
        <v>190730</v>
      </c>
      <c r="DB27" s="58">
        <v>100</v>
      </c>
      <c r="DC27" s="58">
        <v>402395</v>
      </c>
      <c r="DD27" s="58">
        <v>0</v>
      </c>
      <c r="DE27" s="58">
        <v>12592</v>
      </c>
      <c r="DF27" s="59">
        <v>7256</v>
      </c>
      <c r="DG27" s="108">
        <v>0</v>
      </c>
      <c r="DH27" s="58">
        <v>7922030</v>
      </c>
      <c r="DI27" s="58">
        <v>141173</v>
      </c>
      <c r="DJ27" s="59">
        <v>8063203</v>
      </c>
      <c r="DK27" s="61">
        <v>30592</v>
      </c>
      <c r="DL27" s="57">
        <v>0</v>
      </c>
      <c r="DM27" s="57">
        <v>30592</v>
      </c>
      <c r="DN27" s="57">
        <v>0</v>
      </c>
      <c r="DO27" s="57">
        <v>148969317</v>
      </c>
      <c r="DP27" s="114">
        <v>0</v>
      </c>
      <c r="DQ27" s="60">
        <v>3109908</v>
      </c>
      <c r="DR27" s="58">
        <v>5725</v>
      </c>
      <c r="DS27" s="103">
        <v>488964</v>
      </c>
      <c r="DT27" s="59">
        <v>442536</v>
      </c>
      <c r="DU27" s="60">
        <v>192694</v>
      </c>
      <c r="DV27" s="58">
        <v>37491</v>
      </c>
      <c r="DW27" s="59">
        <v>43521739</v>
      </c>
      <c r="DX27" s="60">
        <v>109724896</v>
      </c>
      <c r="DY27" s="58">
        <v>6453557</v>
      </c>
      <c r="DZ27" s="58">
        <v>45889</v>
      </c>
      <c r="EA27" s="58">
        <v>6091</v>
      </c>
      <c r="EB27" s="58">
        <v>68742</v>
      </c>
      <c r="EC27" s="58">
        <v>188222</v>
      </c>
      <c r="ED27" s="58">
        <v>106</v>
      </c>
      <c r="EE27" s="58">
        <v>309050</v>
      </c>
      <c r="EF27" s="58">
        <v>0</v>
      </c>
      <c r="EG27" s="58">
        <v>13659</v>
      </c>
      <c r="EH27" s="59">
        <v>4629</v>
      </c>
      <c r="EI27" s="108">
        <v>0</v>
      </c>
      <c r="EJ27" s="58">
        <v>6126219</v>
      </c>
      <c r="EK27" s="58">
        <v>0</v>
      </c>
      <c r="EL27" s="59">
        <v>6126219</v>
      </c>
      <c r="EM27" s="61">
        <v>25362</v>
      </c>
      <c r="EN27" s="57">
        <v>0</v>
      </c>
      <c r="EO27" s="57">
        <v>25362</v>
      </c>
      <c r="EP27" s="57">
        <v>0</v>
      </c>
      <c r="EQ27" s="57">
        <v>161729500</v>
      </c>
      <c r="ER27" s="114">
        <v>0</v>
      </c>
      <c r="ES27" s="60">
        <v>2504715</v>
      </c>
      <c r="ET27" s="58">
        <v>26370</v>
      </c>
      <c r="EU27" s="103">
        <v>1192370</v>
      </c>
      <c r="EV27" s="59">
        <v>875117</v>
      </c>
      <c r="EW27" s="60">
        <v>100112</v>
      </c>
      <c r="EX27" s="58">
        <v>46130</v>
      </c>
      <c r="EY27" s="59">
        <v>43230414</v>
      </c>
      <c r="EZ27" s="60">
        <v>123243900</v>
      </c>
      <c r="FA27" s="58">
        <v>7251314</v>
      </c>
      <c r="FB27" s="58">
        <v>38045</v>
      </c>
      <c r="FC27" s="58">
        <v>7273</v>
      </c>
      <c r="FD27" s="58">
        <v>4984</v>
      </c>
      <c r="FE27" s="58">
        <v>284094</v>
      </c>
      <c r="FF27" s="58">
        <v>235</v>
      </c>
      <c r="FG27" s="58">
        <v>334631</v>
      </c>
      <c r="FH27" s="58">
        <v>0</v>
      </c>
      <c r="FI27" s="58">
        <v>11972</v>
      </c>
      <c r="FJ27" s="59">
        <v>6943</v>
      </c>
      <c r="FK27" s="108">
        <v>0</v>
      </c>
      <c r="FL27" s="58">
        <v>6897768</v>
      </c>
      <c r="FM27" s="58">
        <v>0</v>
      </c>
      <c r="FN27" s="59">
        <v>6897768</v>
      </c>
      <c r="FO27" s="61">
        <v>12769</v>
      </c>
      <c r="FP27" s="57">
        <v>0</v>
      </c>
      <c r="FQ27" s="57">
        <v>12769</v>
      </c>
      <c r="FR27" s="57">
        <v>0</v>
      </c>
      <c r="FS27" s="57">
        <v>103226894</v>
      </c>
      <c r="FT27" s="114">
        <v>0</v>
      </c>
      <c r="FU27" s="60">
        <v>2501771</v>
      </c>
      <c r="FV27" s="58">
        <v>10086</v>
      </c>
      <c r="FW27" s="103">
        <v>2060861</v>
      </c>
      <c r="FX27" s="59">
        <v>428580</v>
      </c>
      <c r="FY27" s="60">
        <v>90613</v>
      </c>
      <c r="FZ27" s="58">
        <v>50537</v>
      </c>
      <c r="GA27" s="59">
        <v>24434710</v>
      </c>
      <c r="GB27" s="60">
        <v>83934632</v>
      </c>
      <c r="GC27" s="58">
        <v>4880260</v>
      </c>
      <c r="GD27" s="58">
        <v>19155</v>
      </c>
      <c r="GE27" s="58">
        <v>6459</v>
      </c>
      <c r="GF27" s="58">
        <v>111</v>
      </c>
      <c r="GG27" s="58">
        <v>228870</v>
      </c>
      <c r="GH27" s="58">
        <v>387</v>
      </c>
      <c r="GI27" s="58">
        <v>254982</v>
      </c>
      <c r="GJ27" s="58">
        <v>0</v>
      </c>
      <c r="GK27" s="58">
        <v>10287</v>
      </c>
      <c r="GL27" s="59">
        <v>5966</v>
      </c>
      <c r="GM27" s="108">
        <v>0</v>
      </c>
      <c r="GN27" s="58">
        <v>4609025</v>
      </c>
      <c r="GO27" s="58">
        <v>0</v>
      </c>
      <c r="GP27" s="59">
        <v>4609025</v>
      </c>
      <c r="GQ27" s="61">
        <v>13279</v>
      </c>
      <c r="GR27" s="57">
        <v>0</v>
      </c>
      <c r="GS27" s="57">
        <v>13279</v>
      </c>
      <c r="GT27" s="57">
        <v>0</v>
      </c>
      <c r="GU27" s="57">
        <v>137424594</v>
      </c>
      <c r="GV27" s="114">
        <v>0</v>
      </c>
      <c r="GW27" s="60">
        <v>3171602</v>
      </c>
      <c r="GX27" s="58">
        <v>43395</v>
      </c>
      <c r="GY27" s="103">
        <v>1552795</v>
      </c>
      <c r="GZ27" s="59">
        <v>760822</v>
      </c>
      <c r="HA27" s="60">
        <v>158295</v>
      </c>
      <c r="HB27" s="58">
        <v>46841</v>
      </c>
      <c r="HC27" s="59">
        <v>26676368</v>
      </c>
      <c r="HD27" s="60">
        <v>116481976</v>
      </c>
      <c r="HE27" s="58">
        <v>6817005</v>
      </c>
      <c r="HF27" s="58">
        <v>19920</v>
      </c>
      <c r="HG27" s="58">
        <v>7659</v>
      </c>
      <c r="HH27" s="58">
        <v>142</v>
      </c>
      <c r="HI27" s="58">
        <v>351980</v>
      </c>
      <c r="HJ27" s="58">
        <v>347</v>
      </c>
      <c r="HK27" s="58">
        <v>380048</v>
      </c>
      <c r="HL27" s="58">
        <v>0</v>
      </c>
      <c r="HM27" s="58">
        <v>11647</v>
      </c>
      <c r="HN27" s="59">
        <v>7220</v>
      </c>
      <c r="HO27" s="108">
        <v>0</v>
      </c>
      <c r="HP27" s="58">
        <v>6418090</v>
      </c>
      <c r="HQ27" s="58">
        <v>0</v>
      </c>
      <c r="HR27" s="59">
        <v>6418090</v>
      </c>
      <c r="HS27" s="61">
        <v>15866</v>
      </c>
      <c r="HT27" s="57">
        <v>0</v>
      </c>
      <c r="HU27" s="57">
        <v>15866</v>
      </c>
      <c r="HV27" s="57">
        <v>0</v>
      </c>
      <c r="HW27" s="57">
        <v>355798424</v>
      </c>
      <c r="HX27" s="114">
        <v>0</v>
      </c>
      <c r="HY27" s="60">
        <v>14086707</v>
      </c>
      <c r="HZ27" s="58">
        <v>306776</v>
      </c>
      <c r="IA27" s="103">
        <v>11801219</v>
      </c>
      <c r="IB27" s="59">
        <v>4244785</v>
      </c>
      <c r="IC27" s="60">
        <v>1911848</v>
      </c>
      <c r="ID27" s="58">
        <v>112509</v>
      </c>
      <c r="IE27" s="59">
        <v>35530664</v>
      </c>
      <c r="IF27" s="60">
        <v>352731604</v>
      </c>
      <c r="IG27" s="58">
        <v>20175260</v>
      </c>
      <c r="IH27" s="58">
        <v>23799</v>
      </c>
      <c r="II27" s="58">
        <v>69557</v>
      </c>
      <c r="IJ27" s="58">
        <v>0</v>
      </c>
      <c r="IK27" s="58">
        <v>1122335</v>
      </c>
      <c r="IL27" s="58">
        <v>4384</v>
      </c>
      <c r="IM27" s="58">
        <v>1220075</v>
      </c>
      <c r="IN27" s="58">
        <v>0</v>
      </c>
      <c r="IO27" s="58">
        <v>65083</v>
      </c>
      <c r="IP27" s="59">
        <v>36273</v>
      </c>
      <c r="IQ27" s="108">
        <v>0</v>
      </c>
      <c r="IR27" s="58">
        <v>18853829</v>
      </c>
      <c r="IS27" s="58">
        <v>0</v>
      </c>
      <c r="IT27" s="59">
        <v>18853829</v>
      </c>
    </row>
    <row r="28" spans="1:254" s="20" customFormat="1" ht="12.6" customHeight="1" x14ac:dyDescent="0.2">
      <c r="A28" s="21">
        <v>16</v>
      </c>
      <c r="B28" s="22" t="s">
        <v>84</v>
      </c>
      <c r="C28" s="56">
        <v>1759</v>
      </c>
      <c r="D28" s="52">
        <v>2491</v>
      </c>
      <c r="E28" s="52">
        <v>4250</v>
      </c>
      <c r="F28" s="52">
        <v>16</v>
      </c>
      <c r="G28" s="52">
        <v>2535918</v>
      </c>
      <c r="H28" s="113">
        <v>0</v>
      </c>
      <c r="I28" s="123">
        <v>8336565</v>
      </c>
      <c r="J28" s="121">
        <v>242697</v>
      </c>
      <c r="K28" s="121">
        <v>404852</v>
      </c>
      <c r="L28" s="122">
        <v>271595</v>
      </c>
      <c r="M28" s="123">
        <v>45029</v>
      </c>
      <c r="N28" s="121">
        <v>72760</v>
      </c>
      <c r="O28" s="122">
        <v>2548699</v>
      </c>
      <c r="P28" s="107">
        <v>9360717</v>
      </c>
      <c r="Q28" s="53">
        <v>288655</v>
      </c>
      <c r="R28" s="53">
        <v>4861</v>
      </c>
      <c r="S28" s="53">
        <v>87</v>
      </c>
      <c r="T28" s="53">
        <v>2</v>
      </c>
      <c r="U28" s="53">
        <v>3788</v>
      </c>
      <c r="V28" s="53">
        <v>69</v>
      </c>
      <c r="W28" s="53">
        <v>8807</v>
      </c>
      <c r="X28" s="53">
        <v>5</v>
      </c>
      <c r="Y28" s="53">
        <v>1199</v>
      </c>
      <c r="Z28" s="54">
        <v>260</v>
      </c>
      <c r="AA28" s="107">
        <v>6</v>
      </c>
      <c r="AB28" s="53">
        <v>273850</v>
      </c>
      <c r="AC28" s="53">
        <v>4528</v>
      </c>
      <c r="AD28" s="54">
        <v>278378</v>
      </c>
      <c r="AE28" s="56">
        <v>36838</v>
      </c>
      <c r="AF28" s="52">
        <v>964</v>
      </c>
      <c r="AG28" s="52">
        <v>37802</v>
      </c>
      <c r="AH28" s="52">
        <v>48</v>
      </c>
      <c r="AI28" s="52">
        <v>49784691</v>
      </c>
      <c r="AJ28" s="113">
        <v>0</v>
      </c>
      <c r="AK28" s="55">
        <v>2316222</v>
      </c>
      <c r="AL28" s="53">
        <v>4266</v>
      </c>
      <c r="AM28" s="102">
        <v>113269</v>
      </c>
      <c r="AN28" s="102">
        <v>257385</v>
      </c>
      <c r="AO28" s="55">
        <v>35111</v>
      </c>
      <c r="AP28" s="53">
        <v>24092</v>
      </c>
      <c r="AQ28" s="54">
        <v>27531332</v>
      </c>
      <c r="AR28" s="55">
        <v>25003704</v>
      </c>
      <c r="AS28" s="53">
        <v>1414057</v>
      </c>
      <c r="AT28" s="53">
        <v>76553</v>
      </c>
      <c r="AU28" s="53">
        <v>1390</v>
      </c>
      <c r="AV28" s="53">
        <v>5736</v>
      </c>
      <c r="AW28" s="53">
        <v>9669</v>
      </c>
      <c r="AX28" s="53">
        <v>14</v>
      </c>
      <c r="AY28" s="53">
        <v>93362</v>
      </c>
      <c r="AZ28" s="53">
        <v>658</v>
      </c>
      <c r="BA28" s="53">
        <v>3124</v>
      </c>
      <c r="BB28" s="54">
        <v>895</v>
      </c>
      <c r="BC28" s="107">
        <v>1665</v>
      </c>
      <c r="BD28" s="53">
        <v>1302627</v>
      </c>
      <c r="BE28" s="53">
        <v>11726</v>
      </c>
      <c r="BF28" s="54">
        <v>1314353</v>
      </c>
      <c r="BG28" s="56">
        <v>44999</v>
      </c>
      <c r="BH28" s="52">
        <v>794</v>
      </c>
      <c r="BI28" s="52">
        <v>45793</v>
      </c>
      <c r="BJ28" s="52">
        <v>7</v>
      </c>
      <c r="BK28" s="52">
        <v>108126625</v>
      </c>
      <c r="BL28" s="113">
        <v>0</v>
      </c>
      <c r="BM28" s="55">
        <v>3358496</v>
      </c>
      <c r="BN28" s="53">
        <v>16629</v>
      </c>
      <c r="BO28" s="102">
        <v>87513</v>
      </c>
      <c r="BP28" s="102">
        <v>196501</v>
      </c>
      <c r="BQ28" s="55">
        <v>72466</v>
      </c>
      <c r="BR28" s="53">
        <v>35558</v>
      </c>
      <c r="BS28" s="54">
        <v>41040241</v>
      </c>
      <c r="BT28" s="55">
        <v>70853547</v>
      </c>
      <c r="BU28" s="107">
        <v>4134797</v>
      </c>
      <c r="BV28" s="53">
        <v>86068</v>
      </c>
      <c r="BW28" s="53">
        <v>2603</v>
      </c>
      <c r="BX28" s="53">
        <v>33428</v>
      </c>
      <c r="BY28" s="53">
        <v>52344</v>
      </c>
      <c r="BZ28" s="53">
        <v>108</v>
      </c>
      <c r="CA28" s="53">
        <v>174551</v>
      </c>
      <c r="CB28" s="53">
        <v>159</v>
      </c>
      <c r="CC28" s="53">
        <v>5631</v>
      </c>
      <c r="CD28" s="54">
        <v>2184</v>
      </c>
      <c r="CE28" s="107">
        <v>386</v>
      </c>
      <c r="CF28" s="53">
        <v>3913361</v>
      </c>
      <c r="CG28" s="53">
        <v>38525</v>
      </c>
      <c r="CH28" s="54">
        <v>3951886</v>
      </c>
      <c r="CI28" s="56">
        <v>27538</v>
      </c>
      <c r="CJ28" s="52">
        <v>960</v>
      </c>
      <c r="CK28" s="52">
        <v>28498</v>
      </c>
      <c r="CL28" s="52">
        <v>0</v>
      </c>
      <c r="CM28" s="52">
        <v>102710176</v>
      </c>
      <c r="CN28" s="113">
        <v>0</v>
      </c>
      <c r="CO28" s="55">
        <v>1745998</v>
      </c>
      <c r="CP28" s="53">
        <v>42330</v>
      </c>
      <c r="CQ28" s="102">
        <v>669861</v>
      </c>
      <c r="CR28" s="54">
        <v>232069</v>
      </c>
      <c r="CS28" s="55">
        <v>57040</v>
      </c>
      <c r="CT28" s="53">
        <v>129244</v>
      </c>
      <c r="CU28" s="54">
        <v>32809600</v>
      </c>
      <c r="CV28" s="55">
        <v>72777118</v>
      </c>
      <c r="CW28" s="53">
        <v>4279563</v>
      </c>
      <c r="CX28" s="53">
        <v>43880</v>
      </c>
      <c r="CY28" s="53">
        <v>2604</v>
      </c>
      <c r="CZ28" s="53">
        <v>46819</v>
      </c>
      <c r="DA28" s="53">
        <v>107503</v>
      </c>
      <c r="DB28" s="53">
        <v>2068</v>
      </c>
      <c r="DC28" s="53">
        <v>202874</v>
      </c>
      <c r="DD28" s="53">
        <v>0</v>
      </c>
      <c r="DE28" s="53">
        <v>5252</v>
      </c>
      <c r="DF28" s="54">
        <v>2886</v>
      </c>
      <c r="DG28" s="107">
        <v>43</v>
      </c>
      <c r="DH28" s="53">
        <v>3971734</v>
      </c>
      <c r="DI28" s="53">
        <v>96774</v>
      </c>
      <c r="DJ28" s="54">
        <v>4068508</v>
      </c>
      <c r="DK28" s="56">
        <v>15194</v>
      </c>
      <c r="DL28" s="52">
        <v>506</v>
      </c>
      <c r="DM28" s="52">
        <v>15700</v>
      </c>
      <c r="DN28" s="52">
        <v>0</v>
      </c>
      <c r="DO28" s="52">
        <v>76013305</v>
      </c>
      <c r="DP28" s="113">
        <v>0</v>
      </c>
      <c r="DQ28" s="55">
        <v>1135862</v>
      </c>
      <c r="DR28" s="53">
        <v>549459</v>
      </c>
      <c r="DS28" s="102">
        <v>108781</v>
      </c>
      <c r="DT28" s="54">
        <v>153547</v>
      </c>
      <c r="DU28" s="55">
        <v>31916</v>
      </c>
      <c r="DV28" s="53">
        <v>36087</v>
      </c>
      <c r="DW28" s="54">
        <v>21936573</v>
      </c>
      <c r="DX28" s="55">
        <v>56092384</v>
      </c>
      <c r="DY28" s="53">
        <v>3317089</v>
      </c>
      <c r="DZ28" s="53">
        <v>23551</v>
      </c>
      <c r="EA28" s="53">
        <v>2213</v>
      </c>
      <c r="EB28" s="53">
        <v>25455</v>
      </c>
      <c r="EC28" s="53">
        <v>114154</v>
      </c>
      <c r="ED28" s="53">
        <v>69</v>
      </c>
      <c r="EE28" s="53">
        <v>165442</v>
      </c>
      <c r="EF28" s="53">
        <v>0</v>
      </c>
      <c r="EG28" s="53">
        <v>4410</v>
      </c>
      <c r="EH28" s="54">
        <v>3934</v>
      </c>
      <c r="EI28" s="107">
        <v>0</v>
      </c>
      <c r="EJ28" s="53">
        <v>3067470</v>
      </c>
      <c r="EK28" s="53">
        <v>75833</v>
      </c>
      <c r="EL28" s="54">
        <v>3143303</v>
      </c>
      <c r="EM28" s="56">
        <v>12296</v>
      </c>
      <c r="EN28" s="52">
        <v>75</v>
      </c>
      <c r="EO28" s="52">
        <v>12371</v>
      </c>
      <c r="EP28" s="52">
        <v>0</v>
      </c>
      <c r="EQ28" s="52">
        <v>78052595</v>
      </c>
      <c r="ER28" s="113">
        <v>0</v>
      </c>
      <c r="ES28" s="55">
        <v>1040122</v>
      </c>
      <c r="ET28" s="53">
        <v>30827</v>
      </c>
      <c r="EU28" s="102">
        <v>123298</v>
      </c>
      <c r="EV28" s="54">
        <v>172299</v>
      </c>
      <c r="EW28" s="55">
        <v>36835</v>
      </c>
      <c r="EX28" s="53">
        <v>26950</v>
      </c>
      <c r="EY28" s="54">
        <v>20484231</v>
      </c>
      <c r="EZ28" s="55">
        <v>58998695</v>
      </c>
      <c r="FA28" s="53">
        <v>3497210</v>
      </c>
      <c r="FB28" s="53">
        <v>18556</v>
      </c>
      <c r="FC28" s="53">
        <v>2439</v>
      </c>
      <c r="FD28" s="53">
        <v>1597</v>
      </c>
      <c r="FE28" s="53">
        <v>161417</v>
      </c>
      <c r="FF28" s="53">
        <v>2988</v>
      </c>
      <c r="FG28" s="53">
        <v>186997</v>
      </c>
      <c r="FH28" s="53">
        <v>0</v>
      </c>
      <c r="FI28" s="53">
        <v>4377</v>
      </c>
      <c r="FJ28" s="54">
        <v>3665</v>
      </c>
      <c r="FK28" s="107">
        <v>328</v>
      </c>
      <c r="FL28" s="53">
        <v>3285097</v>
      </c>
      <c r="FM28" s="53">
        <v>16746</v>
      </c>
      <c r="FN28" s="54">
        <v>3301843</v>
      </c>
      <c r="FO28" s="56">
        <v>5964</v>
      </c>
      <c r="FP28" s="52">
        <v>11</v>
      </c>
      <c r="FQ28" s="52">
        <v>5975</v>
      </c>
      <c r="FR28" s="52">
        <v>0</v>
      </c>
      <c r="FS28" s="52">
        <v>47875754</v>
      </c>
      <c r="FT28" s="113">
        <v>0</v>
      </c>
      <c r="FU28" s="55">
        <v>740384</v>
      </c>
      <c r="FV28" s="53">
        <v>8982</v>
      </c>
      <c r="FW28" s="102">
        <v>335581</v>
      </c>
      <c r="FX28" s="54">
        <v>184324</v>
      </c>
      <c r="FY28" s="55">
        <v>91568</v>
      </c>
      <c r="FZ28" s="53">
        <v>30755</v>
      </c>
      <c r="GA28" s="54">
        <v>11024934</v>
      </c>
      <c r="GB28" s="55">
        <v>38242414</v>
      </c>
      <c r="GC28" s="53">
        <v>2252691</v>
      </c>
      <c r="GD28" s="53">
        <v>8962</v>
      </c>
      <c r="GE28" s="53">
        <v>1839</v>
      </c>
      <c r="GF28" s="53">
        <v>0</v>
      </c>
      <c r="GG28" s="53">
        <v>118048</v>
      </c>
      <c r="GH28" s="53">
        <v>56</v>
      </c>
      <c r="GI28" s="53">
        <v>128905</v>
      </c>
      <c r="GJ28" s="53">
        <v>0</v>
      </c>
      <c r="GK28" s="53">
        <v>4234</v>
      </c>
      <c r="GL28" s="54">
        <v>2831</v>
      </c>
      <c r="GM28" s="107">
        <v>0</v>
      </c>
      <c r="GN28" s="53">
        <v>2113218</v>
      </c>
      <c r="GO28" s="53">
        <v>3503</v>
      </c>
      <c r="GP28" s="54">
        <v>2116721</v>
      </c>
      <c r="GQ28" s="56">
        <v>5992</v>
      </c>
      <c r="GR28" s="52">
        <v>14</v>
      </c>
      <c r="GS28" s="52">
        <v>6006</v>
      </c>
      <c r="GT28" s="52">
        <v>0</v>
      </c>
      <c r="GU28" s="52">
        <v>61690193</v>
      </c>
      <c r="GV28" s="113">
        <v>0</v>
      </c>
      <c r="GW28" s="55">
        <v>1836056</v>
      </c>
      <c r="GX28" s="53">
        <v>22626</v>
      </c>
      <c r="GY28" s="102">
        <v>591392</v>
      </c>
      <c r="GZ28" s="54">
        <v>194872</v>
      </c>
      <c r="HA28" s="55">
        <v>51780</v>
      </c>
      <c r="HB28" s="53">
        <v>15237</v>
      </c>
      <c r="HC28" s="54">
        <v>11646260</v>
      </c>
      <c r="HD28" s="55">
        <v>52755896</v>
      </c>
      <c r="HE28" s="53">
        <v>3084005</v>
      </c>
      <c r="HF28" s="53">
        <v>9008</v>
      </c>
      <c r="HG28" s="53">
        <v>3483</v>
      </c>
      <c r="HH28" s="53">
        <v>24</v>
      </c>
      <c r="HI28" s="53">
        <v>180007</v>
      </c>
      <c r="HJ28" s="53">
        <v>645</v>
      </c>
      <c r="HK28" s="53">
        <v>193167</v>
      </c>
      <c r="HL28" s="53">
        <v>0</v>
      </c>
      <c r="HM28" s="53">
        <v>3591</v>
      </c>
      <c r="HN28" s="54">
        <v>3087</v>
      </c>
      <c r="HO28" s="107">
        <v>0</v>
      </c>
      <c r="HP28" s="53">
        <v>2877913</v>
      </c>
      <c r="HQ28" s="53">
        <v>6247</v>
      </c>
      <c r="HR28" s="54">
        <v>2884160</v>
      </c>
      <c r="HS28" s="56">
        <v>7240</v>
      </c>
      <c r="HT28" s="52">
        <v>18</v>
      </c>
      <c r="HU28" s="52">
        <v>7258</v>
      </c>
      <c r="HV28" s="52">
        <v>0</v>
      </c>
      <c r="HW28" s="52">
        <v>165152844</v>
      </c>
      <c r="HX28" s="113">
        <v>0</v>
      </c>
      <c r="HY28" s="55">
        <v>5462347</v>
      </c>
      <c r="HZ28" s="53">
        <v>87701</v>
      </c>
      <c r="IA28" s="102">
        <v>27973262</v>
      </c>
      <c r="IB28" s="54">
        <v>1376880</v>
      </c>
      <c r="IC28" s="55">
        <v>379712</v>
      </c>
      <c r="ID28" s="53">
        <v>81407</v>
      </c>
      <c r="IE28" s="54">
        <v>15818221</v>
      </c>
      <c r="IF28" s="55">
        <v>184695932</v>
      </c>
      <c r="IG28" s="53">
        <v>10022060</v>
      </c>
      <c r="IH28" s="53">
        <v>10887</v>
      </c>
      <c r="II28" s="53">
        <v>18277</v>
      </c>
      <c r="IJ28" s="53">
        <v>0</v>
      </c>
      <c r="IK28" s="53">
        <v>603473</v>
      </c>
      <c r="IL28" s="53">
        <v>449</v>
      </c>
      <c r="IM28" s="53">
        <v>633086</v>
      </c>
      <c r="IN28" s="53">
        <v>0</v>
      </c>
      <c r="IO28" s="53">
        <v>17940</v>
      </c>
      <c r="IP28" s="54">
        <v>19317</v>
      </c>
      <c r="IQ28" s="107">
        <v>0</v>
      </c>
      <c r="IR28" s="53">
        <v>9325546</v>
      </c>
      <c r="IS28" s="53">
        <v>26171</v>
      </c>
      <c r="IT28" s="54">
        <v>9351717</v>
      </c>
    </row>
    <row r="29" spans="1:254" s="20" customFormat="1" ht="12.6" customHeight="1" x14ac:dyDescent="0.2">
      <c r="A29" s="23">
        <v>17</v>
      </c>
      <c r="B29" s="24" t="s">
        <v>85</v>
      </c>
      <c r="C29" s="61">
        <v>2079</v>
      </c>
      <c r="D29" s="57">
        <v>3456</v>
      </c>
      <c r="E29" s="57">
        <v>5535</v>
      </c>
      <c r="F29" s="57">
        <v>32</v>
      </c>
      <c r="G29" s="57">
        <v>3368413</v>
      </c>
      <c r="H29" s="114">
        <v>0</v>
      </c>
      <c r="I29" s="126">
        <v>6286180</v>
      </c>
      <c r="J29" s="124">
        <v>29775</v>
      </c>
      <c r="K29" s="124">
        <v>859638</v>
      </c>
      <c r="L29" s="125">
        <v>146534</v>
      </c>
      <c r="M29" s="126">
        <v>11649</v>
      </c>
      <c r="N29" s="124">
        <v>78542</v>
      </c>
      <c r="O29" s="125">
        <v>3315484</v>
      </c>
      <c r="P29" s="108">
        <v>7465247</v>
      </c>
      <c r="Q29" s="58">
        <v>228489</v>
      </c>
      <c r="R29" s="58">
        <v>6391</v>
      </c>
      <c r="S29" s="58">
        <v>35</v>
      </c>
      <c r="T29" s="58">
        <v>6</v>
      </c>
      <c r="U29" s="58">
        <v>1454</v>
      </c>
      <c r="V29" s="58">
        <v>17</v>
      </c>
      <c r="W29" s="58">
        <v>7903</v>
      </c>
      <c r="X29" s="58">
        <v>13</v>
      </c>
      <c r="Y29" s="58">
        <v>264</v>
      </c>
      <c r="Z29" s="59">
        <v>186</v>
      </c>
      <c r="AA29" s="108">
        <v>0</v>
      </c>
      <c r="AB29" s="58">
        <v>216120</v>
      </c>
      <c r="AC29" s="58">
        <v>4003</v>
      </c>
      <c r="AD29" s="59">
        <v>220123</v>
      </c>
      <c r="AE29" s="61">
        <v>46455</v>
      </c>
      <c r="AF29" s="57">
        <v>1465</v>
      </c>
      <c r="AG29" s="57">
        <v>47920</v>
      </c>
      <c r="AH29" s="57">
        <v>85</v>
      </c>
      <c r="AI29" s="57">
        <v>64146914</v>
      </c>
      <c r="AJ29" s="114">
        <v>0</v>
      </c>
      <c r="AK29" s="60">
        <v>1853183</v>
      </c>
      <c r="AL29" s="58">
        <v>12144</v>
      </c>
      <c r="AM29" s="103">
        <v>79186</v>
      </c>
      <c r="AN29" s="103">
        <v>346012</v>
      </c>
      <c r="AO29" s="60">
        <v>28538</v>
      </c>
      <c r="AP29" s="58">
        <v>14778</v>
      </c>
      <c r="AQ29" s="59">
        <v>36482682</v>
      </c>
      <c r="AR29" s="60">
        <v>29998073</v>
      </c>
      <c r="AS29" s="58">
        <v>1726257</v>
      </c>
      <c r="AT29" s="58">
        <v>103250</v>
      </c>
      <c r="AU29" s="58">
        <v>1637</v>
      </c>
      <c r="AV29" s="58">
        <v>10126</v>
      </c>
      <c r="AW29" s="58">
        <v>9152</v>
      </c>
      <c r="AX29" s="58">
        <v>200</v>
      </c>
      <c r="AY29" s="58">
        <v>124365</v>
      </c>
      <c r="AZ29" s="58">
        <v>975</v>
      </c>
      <c r="BA29" s="58">
        <v>2988</v>
      </c>
      <c r="BB29" s="59">
        <v>2009</v>
      </c>
      <c r="BC29" s="108">
        <v>225</v>
      </c>
      <c r="BD29" s="58">
        <v>1580327</v>
      </c>
      <c r="BE29" s="58">
        <v>15368</v>
      </c>
      <c r="BF29" s="59">
        <v>1595695</v>
      </c>
      <c r="BG29" s="61">
        <v>51756</v>
      </c>
      <c r="BH29" s="57">
        <v>1293</v>
      </c>
      <c r="BI29" s="57">
        <v>53049</v>
      </c>
      <c r="BJ29" s="57">
        <v>7</v>
      </c>
      <c r="BK29" s="57">
        <v>127541616</v>
      </c>
      <c r="BL29" s="114">
        <v>0</v>
      </c>
      <c r="BM29" s="60">
        <v>1742088</v>
      </c>
      <c r="BN29" s="58">
        <v>15083</v>
      </c>
      <c r="BO29" s="103">
        <v>103183</v>
      </c>
      <c r="BP29" s="103">
        <v>196021</v>
      </c>
      <c r="BQ29" s="60">
        <v>22808</v>
      </c>
      <c r="BR29" s="58">
        <v>38096</v>
      </c>
      <c r="BS29" s="59">
        <v>49659923</v>
      </c>
      <c r="BT29" s="60">
        <v>79998972</v>
      </c>
      <c r="BU29" s="108">
        <v>4733896</v>
      </c>
      <c r="BV29" s="58">
        <v>104769</v>
      </c>
      <c r="BW29" s="58">
        <v>2259</v>
      </c>
      <c r="BX29" s="58">
        <v>66595</v>
      </c>
      <c r="BY29" s="58">
        <v>56458</v>
      </c>
      <c r="BZ29" s="58">
        <v>14</v>
      </c>
      <c r="CA29" s="58">
        <v>230095</v>
      </c>
      <c r="CB29" s="58">
        <v>277</v>
      </c>
      <c r="CC29" s="58">
        <v>3571</v>
      </c>
      <c r="CD29" s="59">
        <v>1769</v>
      </c>
      <c r="CE29" s="108">
        <v>437</v>
      </c>
      <c r="CF29" s="58">
        <v>4437960</v>
      </c>
      <c r="CG29" s="58">
        <v>59787</v>
      </c>
      <c r="CH29" s="59">
        <v>4497747</v>
      </c>
      <c r="CI29" s="61">
        <v>32967</v>
      </c>
      <c r="CJ29" s="57">
        <v>1848</v>
      </c>
      <c r="CK29" s="57">
        <v>34815</v>
      </c>
      <c r="CL29" s="57">
        <v>0</v>
      </c>
      <c r="CM29" s="57">
        <v>126939980</v>
      </c>
      <c r="CN29" s="114">
        <v>0</v>
      </c>
      <c r="CO29" s="60">
        <v>1338070</v>
      </c>
      <c r="CP29" s="58">
        <v>12579</v>
      </c>
      <c r="CQ29" s="103">
        <v>611231</v>
      </c>
      <c r="CR29" s="59">
        <v>110824</v>
      </c>
      <c r="CS29" s="60">
        <v>26927</v>
      </c>
      <c r="CT29" s="58">
        <v>23851</v>
      </c>
      <c r="CU29" s="59">
        <v>41520101</v>
      </c>
      <c r="CV29" s="60">
        <v>87543361</v>
      </c>
      <c r="CW29" s="58">
        <v>5187306</v>
      </c>
      <c r="CX29" s="58">
        <v>53769</v>
      </c>
      <c r="CY29" s="58">
        <v>2129</v>
      </c>
      <c r="CZ29" s="58">
        <v>112058</v>
      </c>
      <c r="DA29" s="58">
        <v>124138</v>
      </c>
      <c r="DB29" s="58">
        <v>31</v>
      </c>
      <c r="DC29" s="58">
        <v>292125</v>
      </c>
      <c r="DD29" s="58">
        <v>0</v>
      </c>
      <c r="DE29" s="58">
        <v>3740</v>
      </c>
      <c r="DF29" s="59">
        <v>1525</v>
      </c>
      <c r="DG29" s="108">
        <v>0</v>
      </c>
      <c r="DH29" s="58">
        <v>4712535</v>
      </c>
      <c r="DI29" s="58">
        <v>177381</v>
      </c>
      <c r="DJ29" s="59">
        <v>4889916</v>
      </c>
      <c r="DK29" s="61">
        <v>17817</v>
      </c>
      <c r="DL29" s="57">
        <v>957</v>
      </c>
      <c r="DM29" s="57">
        <v>18774</v>
      </c>
      <c r="DN29" s="57">
        <v>0</v>
      </c>
      <c r="DO29" s="57">
        <v>91997580</v>
      </c>
      <c r="DP29" s="114">
        <v>0</v>
      </c>
      <c r="DQ29" s="60">
        <v>674086</v>
      </c>
      <c r="DR29" s="58">
        <v>11095</v>
      </c>
      <c r="DS29" s="103">
        <v>24405</v>
      </c>
      <c r="DT29" s="59">
        <v>197535</v>
      </c>
      <c r="DU29" s="60">
        <v>21608</v>
      </c>
      <c r="DV29" s="58">
        <v>28332</v>
      </c>
      <c r="DW29" s="59">
        <v>27337822</v>
      </c>
      <c r="DX29" s="60">
        <v>65616819</v>
      </c>
      <c r="DY29" s="58">
        <v>3907735</v>
      </c>
      <c r="DZ29" s="58">
        <v>28161</v>
      </c>
      <c r="EA29" s="58">
        <v>1464</v>
      </c>
      <c r="EB29" s="58">
        <v>56649</v>
      </c>
      <c r="EC29" s="58">
        <v>132592</v>
      </c>
      <c r="ED29" s="58">
        <v>328</v>
      </c>
      <c r="EE29" s="58">
        <v>219194</v>
      </c>
      <c r="EF29" s="58">
        <v>0</v>
      </c>
      <c r="EG29" s="58">
        <v>2568</v>
      </c>
      <c r="EH29" s="59">
        <v>1908</v>
      </c>
      <c r="EI29" s="108">
        <v>0</v>
      </c>
      <c r="EJ29" s="58">
        <v>3543094</v>
      </c>
      <c r="EK29" s="58">
        <v>140971</v>
      </c>
      <c r="EL29" s="59">
        <v>3684065</v>
      </c>
      <c r="EM29" s="61">
        <v>14602</v>
      </c>
      <c r="EN29" s="57">
        <v>77</v>
      </c>
      <c r="EO29" s="57">
        <v>14679</v>
      </c>
      <c r="EP29" s="57">
        <v>0</v>
      </c>
      <c r="EQ29" s="57">
        <v>93814414</v>
      </c>
      <c r="ER29" s="114">
        <v>0</v>
      </c>
      <c r="ES29" s="60">
        <v>1376659</v>
      </c>
      <c r="ET29" s="58">
        <v>1711</v>
      </c>
      <c r="EU29" s="103">
        <v>152466</v>
      </c>
      <c r="EV29" s="59">
        <v>177401</v>
      </c>
      <c r="EW29" s="60">
        <v>27631</v>
      </c>
      <c r="EX29" s="58">
        <v>59179</v>
      </c>
      <c r="EY29" s="59">
        <v>25457473</v>
      </c>
      <c r="EZ29" s="60">
        <v>70151988</v>
      </c>
      <c r="FA29" s="58">
        <v>4154278</v>
      </c>
      <c r="FB29" s="58">
        <v>22020</v>
      </c>
      <c r="FC29" s="58">
        <v>1978</v>
      </c>
      <c r="FD29" s="58">
        <v>2423</v>
      </c>
      <c r="FE29" s="58">
        <v>182926</v>
      </c>
      <c r="FF29" s="58">
        <v>232</v>
      </c>
      <c r="FG29" s="58">
        <v>209579</v>
      </c>
      <c r="FH29" s="58">
        <v>0</v>
      </c>
      <c r="FI29" s="58">
        <v>2743</v>
      </c>
      <c r="FJ29" s="59">
        <v>3154</v>
      </c>
      <c r="FK29" s="108">
        <v>0</v>
      </c>
      <c r="FL29" s="58">
        <v>3922629</v>
      </c>
      <c r="FM29" s="58">
        <v>16173</v>
      </c>
      <c r="FN29" s="59">
        <v>3938802</v>
      </c>
      <c r="FO29" s="61">
        <v>6176</v>
      </c>
      <c r="FP29" s="57">
        <v>0</v>
      </c>
      <c r="FQ29" s="57">
        <v>6176</v>
      </c>
      <c r="FR29" s="57">
        <v>0</v>
      </c>
      <c r="FS29" s="57">
        <v>49760394</v>
      </c>
      <c r="FT29" s="114">
        <v>0</v>
      </c>
      <c r="FU29" s="60">
        <v>490011</v>
      </c>
      <c r="FV29" s="58">
        <v>30234</v>
      </c>
      <c r="FW29" s="103">
        <v>41624</v>
      </c>
      <c r="FX29" s="59">
        <v>165790</v>
      </c>
      <c r="FY29" s="60">
        <v>21208</v>
      </c>
      <c r="FZ29" s="58">
        <v>14921</v>
      </c>
      <c r="GA29" s="59">
        <v>11850338</v>
      </c>
      <c r="GB29" s="60">
        <v>38673844</v>
      </c>
      <c r="GC29" s="58">
        <v>2297974</v>
      </c>
      <c r="GD29" s="58">
        <v>9263</v>
      </c>
      <c r="GE29" s="58">
        <v>1435</v>
      </c>
      <c r="GF29" s="58">
        <v>0</v>
      </c>
      <c r="GG29" s="58">
        <v>115576</v>
      </c>
      <c r="GH29" s="58">
        <v>93</v>
      </c>
      <c r="GI29" s="58">
        <v>126367</v>
      </c>
      <c r="GJ29" s="58">
        <v>0</v>
      </c>
      <c r="GK29" s="58">
        <v>1871</v>
      </c>
      <c r="GL29" s="59">
        <v>1087</v>
      </c>
      <c r="GM29" s="108">
        <v>409</v>
      </c>
      <c r="GN29" s="58">
        <v>2168240</v>
      </c>
      <c r="GO29" s="58">
        <v>0</v>
      </c>
      <c r="GP29" s="59">
        <v>2168240</v>
      </c>
      <c r="GQ29" s="61">
        <v>5108</v>
      </c>
      <c r="GR29" s="57">
        <v>0</v>
      </c>
      <c r="GS29" s="57">
        <v>5108</v>
      </c>
      <c r="GT29" s="57">
        <v>0</v>
      </c>
      <c r="GU29" s="57">
        <v>52323894</v>
      </c>
      <c r="GV29" s="114">
        <v>0</v>
      </c>
      <c r="GW29" s="60">
        <v>1036884</v>
      </c>
      <c r="GX29" s="58">
        <v>36206</v>
      </c>
      <c r="GY29" s="103">
        <v>157628</v>
      </c>
      <c r="GZ29" s="59">
        <v>314312</v>
      </c>
      <c r="HA29" s="60">
        <v>37495</v>
      </c>
      <c r="HB29" s="58">
        <v>31152</v>
      </c>
      <c r="HC29" s="59">
        <v>10163868</v>
      </c>
      <c r="HD29" s="60">
        <v>43773703</v>
      </c>
      <c r="HE29" s="58">
        <v>2578412</v>
      </c>
      <c r="HF29" s="58">
        <v>7662</v>
      </c>
      <c r="HG29" s="58">
        <v>2164</v>
      </c>
      <c r="HH29" s="58">
        <v>4</v>
      </c>
      <c r="HI29" s="58">
        <v>143023</v>
      </c>
      <c r="HJ29" s="58">
        <v>90</v>
      </c>
      <c r="HK29" s="58">
        <v>152943</v>
      </c>
      <c r="HL29" s="58">
        <v>0</v>
      </c>
      <c r="HM29" s="58">
        <v>2495</v>
      </c>
      <c r="HN29" s="59">
        <v>3423</v>
      </c>
      <c r="HO29" s="108">
        <v>0</v>
      </c>
      <c r="HP29" s="58">
        <v>2419551</v>
      </c>
      <c r="HQ29" s="58">
        <v>0</v>
      </c>
      <c r="HR29" s="59">
        <v>2419551</v>
      </c>
      <c r="HS29" s="61">
        <v>4180</v>
      </c>
      <c r="HT29" s="57">
        <v>0</v>
      </c>
      <c r="HU29" s="57">
        <v>4180</v>
      </c>
      <c r="HV29" s="57">
        <v>0</v>
      </c>
      <c r="HW29" s="57">
        <v>84814664</v>
      </c>
      <c r="HX29" s="114">
        <v>0</v>
      </c>
      <c r="HY29" s="60">
        <v>2101783</v>
      </c>
      <c r="HZ29" s="58">
        <v>42078</v>
      </c>
      <c r="IA29" s="103">
        <v>926678</v>
      </c>
      <c r="IB29" s="59">
        <v>1183155</v>
      </c>
      <c r="IC29" s="60">
        <v>302248</v>
      </c>
      <c r="ID29" s="58">
        <v>29008</v>
      </c>
      <c r="IE29" s="59">
        <v>9078627</v>
      </c>
      <c r="IF29" s="60">
        <v>80320987</v>
      </c>
      <c r="IG29" s="58">
        <v>4682121</v>
      </c>
      <c r="IH29" s="58">
        <v>6269</v>
      </c>
      <c r="II29" s="58">
        <v>10133</v>
      </c>
      <c r="IJ29" s="58">
        <v>82</v>
      </c>
      <c r="IK29" s="58">
        <v>280479</v>
      </c>
      <c r="IL29" s="58">
        <v>391</v>
      </c>
      <c r="IM29" s="58">
        <v>297354</v>
      </c>
      <c r="IN29" s="58">
        <v>0</v>
      </c>
      <c r="IO29" s="58">
        <v>13334</v>
      </c>
      <c r="IP29" s="59">
        <v>5632</v>
      </c>
      <c r="IQ29" s="108">
        <v>0</v>
      </c>
      <c r="IR29" s="58">
        <v>4365801</v>
      </c>
      <c r="IS29" s="58">
        <v>0</v>
      </c>
      <c r="IT29" s="59">
        <v>4365801</v>
      </c>
    </row>
    <row r="30" spans="1:254" s="20" customFormat="1" ht="12.6" customHeight="1" x14ac:dyDescent="0.2">
      <c r="A30" s="21">
        <v>18</v>
      </c>
      <c r="B30" s="22" t="s">
        <v>86</v>
      </c>
      <c r="C30" s="56">
        <v>1244</v>
      </c>
      <c r="D30" s="52">
        <v>2178</v>
      </c>
      <c r="E30" s="52">
        <v>3422</v>
      </c>
      <c r="F30" s="52">
        <v>13</v>
      </c>
      <c r="G30" s="52">
        <v>2161880</v>
      </c>
      <c r="H30" s="113">
        <v>0</v>
      </c>
      <c r="I30" s="123">
        <v>3220616</v>
      </c>
      <c r="J30" s="121">
        <v>91296</v>
      </c>
      <c r="K30" s="121">
        <v>133792</v>
      </c>
      <c r="L30" s="122">
        <v>67134</v>
      </c>
      <c r="M30" s="123">
        <v>8386</v>
      </c>
      <c r="N30" s="121">
        <v>22878</v>
      </c>
      <c r="O30" s="122">
        <v>2111357</v>
      </c>
      <c r="P30" s="107">
        <v>3594625</v>
      </c>
      <c r="Q30" s="53">
        <v>112982</v>
      </c>
      <c r="R30" s="53">
        <v>3983</v>
      </c>
      <c r="S30" s="53">
        <v>40</v>
      </c>
      <c r="T30" s="53">
        <v>3</v>
      </c>
      <c r="U30" s="53">
        <v>1734</v>
      </c>
      <c r="V30" s="53">
        <v>0</v>
      </c>
      <c r="W30" s="53">
        <v>5760</v>
      </c>
      <c r="X30" s="53">
        <v>5</v>
      </c>
      <c r="Y30" s="53">
        <v>274</v>
      </c>
      <c r="Z30" s="54">
        <v>181</v>
      </c>
      <c r="AA30" s="107">
        <v>1</v>
      </c>
      <c r="AB30" s="53">
        <v>104227</v>
      </c>
      <c r="AC30" s="53">
        <v>2534</v>
      </c>
      <c r="AD30" s="54">
        <v>106761</v>
      </c>
      <c r="AE30" s="56">
        <v>28009</v>
      </c>
      <c r="AF30" s="52">
        <v>1066</v>
      </c>
      <c r="AG30" s="52">
        <v>29075</v>
      </c>
      <c r="AH30" s="52">
        <v>69</v>
      </c>
      <c r="AI30" s="52">
        <v>39002401</v>
      </c>
      <c r="AJ30" s="113">
        <v>0</v>
      </c>
      <c r="AK30" s="55">
        <v>2170738</v>
      </c>
      <c r="AL30" s="53">
        <v>2960</v>
      </c>
      <c r="AM30" s="102">
        <v>52887</v>
      </c>
      <c r="AN30" s="102">
        <v>96855</v>
      </c>
      <c r="AO30" s="55">
        <v>17654</v>
      </c>
      <c r="AP30" s="53">
        <v>2384</v>
      </c>
      <c r="AQ30" s="54">
        <v>22215718</v>
      </c>
      <c r="AR30" s="55">
        <v>19130161</v>
      </c>
      <c r="AS30" s="53">
        <v>1075763</v>
      </c>
      <c r="AT30" s="53">
        <v>62082</v>
      </c>
      <c r="AU30" s="53">
        <v>626</v>
      </c>
      <c r="AV30" s="53">
        <v>8235</v>
      </c>
      <c r="AW30" s="53">
        <v>6388</v>
      </c>
      <c r="AX30" s="53">
        <v>17</v>
      </c>
      <c r="AY30" s="53">
        <v>77348</v>
      </c>
      <c r="AZ30" s="53">
        <v>747</v>
      </c>
      <c r="BA30" s="53">
        <v>1376</v>
      </c>
      <c r="BB30" s="54">
        <v>1584</v>
      </c>
      <c r="BC30" s="107">
        <v>99</v>
      </c>
      <c r="BD30" s="53">
        <v>981847</v>
      </c>
      <c r="BE30" s="53">
        <v>12762</v>
      </c>
      <c r="BF30" s="54">
        <v>994609</v>
      </c>
      <c r="BG30" s="56">
        <v>30687</v>
      </c>
      <c r="BH30" s="52">
        <v>1270</v>
      </c>
      <c r="BI30" s="52">
        <v>31957</v>
      </c>
      <c r="BJ30" s="52">
        <v>8</v>
      </c>
      <c r="BK30" s="52">
        <v>77021525</v>
      </c>
      <c r="BL30" s="113">
        <v>0</v>
      </c>
      <c r="BM30" s="55">
        <v>1300576</v>
      </c>
      <c r="BN30" s="53">
        <v>3225</v>
      </c>
      <c r="BO30" s="102">
        <v>193233</v>
      </c>
      <c r="BP30" s="102">
        <v>79159</v>
      </c>
      <c r="BQ30" s="55">
        <v>10380</v>
      </c>
      <c r="BR30" s="53">
        <v>21828</v>
      </c>
      <c r="BS30" s="54">
        <v>30229171</v>
      </c>
      <c r="BT30" s="55">
        <v>48400755</v>
      </c>
      <c r="BU30" s="107">
        <v>2854043</v>
      </c>
      <c r="BV30" s="53">
        <v>64387</v>
      </c>
      <c r="BW30" s="53">
        <v>1281</v>
      </c>
      <c r="BX30" s="53">
        <v>53498</v>
      </c>
      <c r="BY30" s="53">
        <v>35217</v>
      </c>
      <c r="BZ30" s="53">
        <v>28</v>
      </c>
      <c r="CA30" s="53">
        <v>154411</v>
      </c>
      <c r="CB30" s="53">
        <v>243</v>
      </c>
      <c r="CC30" s="53">
        <v>2344</v>
      </c>
      <c r="CD30" s="54">
        <v>1026</v>
      </c>
      <c r="CE30" s="107">
        <v>211</v>
      </c>
      <c r="CF30" s="53">
        <v>2637293</v>
      </c>
      <c r="CG30" s="53">
        <v>58515</v>
      </c>
      <c r="CH30" s="54">
        <v>2695808</v>
      </c>
      <c r="CI30" s="56">
        <v>18483</v>
      </c>
      <c r="CJ30" s="52">
        <v>1644</v>
      </c>
      <c r="CK30" s="52">
        <v>20127</v>
      </c>
      <c r="CL30" s="52">
        <v>0</v>
      </c>
      <c r="CM30" s="52">
        <v>74200554</v>
      </c>
      <c r="CN30" s="113">
        <v>0</v>
      </c>
      <c r="CO30" s="55">
        <v>571864</v>
      </c>
      <c r="CP30" s="53">
        <v>4450</v>
      </c>
      <c r="CQ30" s="102">
        <v>230159</v>
      </c>
      <c r="CR30" s="54">
        <v>92396</v>
      </c>
      <c r="CS30" s="55">
        <v>13011</v>
      </c>
      <c r="CT30" s="53">
        <v>15807</v>
      </c>
      <c r="CU30" s="54">
        <v>24677898</v>
      </c>
      <c r="CV30" s="55">
        <v>50450343</v>
      </c>
      <c r="CW30" s="53">
        <v>2998453</v>
      </c>
      <c r="CX30" s="53">
        <v>31480</v>
      </c>
      <c r="CY30" s="53">
        <v>932</v>
      </c>
      <c r="CZ30" s="53">
        <v>85949</v>
      </c>
      <c r="DA30" s="53">
        <v>74373</v>
      </c>
      <c r="DB30" s="53">
        <v>11</v>
      </c>
      <c r="DC30" s="53">
        <v>192745</v>
      </c>
      <c r="DD30" s="53">
        <v>0</v>
      </c>
      <c r="DE30" s="53">
        <v>2051</v>
      </c>
      <c r="DF30" s="54">
        <v>1756</v>
      </c>
      <c r="DG30" s="107">
        <v>0</v>
      </c>
      <c r="DH30" s="53">
        <v>2648376</v>
      </c>
      <c r="DI30" s="53">
        <v>153525</v>
      </c>
      <c r="DJ30" s="54">
        <v>2801901</v>
      </c>
      <c r="DK30" s="56">
        <v>10232</v>
      </c>
      <c r="DL30" s="52">
        <v>697</v>
      </c>
      <c r="DM30" s="52">
        <v>10929</v>
      </c>
      <c r="DN30" s="52">
        <v>0</v>
      </c>
      <c r="DO30" s="52">
        <v>53725296</v>
      </c>
      <c r="DP30" s="113">
        <v>0</v>
      </c>
      <c r="DQ30" s="55">
        <v>1271276</v>
      </c>
      <c r="DR30" s="53">
        <v>6942</v>
      </c>
      <c r="DS30" s="102">
        <v>14462</v>
      </c>
      <c r="DT30" s="54">
        <v>110126</v>
      </c>
      <c r="DU30" s="55">
        <v>11110</v>
      </c>
      <c r="DV30" s="53">
        <v>14455</v>
      </c>
      <c r="DW30" s="54">
        <v>16104433</v>
      </c>
      <c r="DX30" s="55">
        <v>39049234</v>
      </c>
      <c r="DY30" s="53">
        <v>2299798</v>
      </c>
      <c r="DZ30" s="53">
        <v>16393</v>
      </c>
      <c r="EA30" s="53">
        <v>1048</v>
      </c>
      <c r="EB30" s="53">
        <v>33087</v>
      </c>
      <c r="EC30" s="53">
        <v>76750</v>
      </c>
      <c r="ED30" s="53">
        <v>57</v>
      </c>
      <c r="EE30" s="53">
        <v>127335</v>
      </c>
      <c r="EF30" s="53">
        <v>0</v>
      </c>
      <c r="EG30" s="53">
        <v>1680</v>
      </c>
      <c r="EH30" s="54">
        <v>1483</v>
      </c>
      <c r="EI30" s="107">
        <v>0</v>
      </c>
      <c r="EJ30" s="53">
        <v>2066523</v>
      </c>
      <c r="EK30" s="53">
        <v>102777</v>
      </c>
      <c r="EL30" s="54">
        <v>2169300</v>
      </c>
      <c r="EM30" s="56">
        <v>8285</v>
      </c>
      <c r="EN30" s="52">
        <v>62</v>
      </c>
      <c r="EO30" s="52">
        <v>8347</v>
      </c>
      <c r="EP30" s="52">
        <v>0</v>
      </c>
      <c r="EQ30" s="52">
        <v>53385546</v>
      </c>
      <c r="ER30" s="113">
        <v>0</v>
      </c>
      <c r="ES30" s="55">
        <v>383763</v>
      </c>
      <c r="ET30" s="53">
        <v>7567</v>
      </c>
      <c r="EU30" s="102">
        <v>34339</v>
      </c>
      <c r="EV30" s="54">
        <v>127573</v>
      </c>
      <c r="EW30" s="55">
        <v>14635</v>
      </c>
      <c r="EX30" s="53">
        <v>17164</v>
      </c>
      <c r="EY30" s="54">
        <v>14514902</v>
      </c>
      <c r="EZ30" s="55">
        <v>39455685</v>
      </c>
      <c r="FA30" s="53">
        <v>2349254</v>
      </c>
      <c r="FB30" s="53">
        <v>12521</v>
      </c>
      <c r="FC30" s="53">
        <v>1037</v>
      </c>
      <c r="FD30" s="53">
        <v>882</v>
      </c>
      <c r="FE30" s="53">
        <v>100718</v>
      </c>
      <c r="FF30" s="53">
        <v>22</v>
      </c>
      <c r="FG30" s="53">
        <v>115180</v>
      </c>
      <c r="FH30" s="53">
        <v>0</v>
      </c>
      <c r="FI30" s="53">
        <v>1882</v>
      </c>
      <c r="FJ30" s="54">
        <v>1065</v>
      </c>
      <c r="FK30" s="107">
        <v>0</v>
      </c>
      <c r="FL30" s="53">
        <v>2217362</v>
      </c>
      <c r="FM30" s="53">
        <v>13765</v>
      </c>
      <c r="FN30" s="54">
        <v>2231127</v>
      </c>
      <c r="FO30" s="56">
        <v>3539</v>
      </c>
      <c r="FP30" s="52">
        <v>1</v>
      </c>
      <c r="FQ30" s="52">
        <v>3540</v>
      </c>
      <c r="FR30" s="52">
        <v>0</v>
      </c>
      <c r="FS30" s="52">
        <v>28617049</v>
      </c>
      <c r="FT30" s="113">
        <v>0</v>
      </c>
      <c r="FU30" s="55">
        <v>595273</v>
      </c>
      <c r="FV30" s="53">
        <v>18587</v>
      </c>
      <c r="FW30" s="102">
        <v>80073</v>
      </c>
      <c r="FX30" s="54">
        <v>93345</v>
      </c>
      <c r="FY30" s="55">
        <v>11306</v>
      </c>
      <c r="FZ30" s="53">
        <v>7349</v>
      </c>
      <c r="GA30" s="54">
        <v>6859923</v>
      </c>
      <c r="GB30" s="55">
        <v>22563059</v>
      </c>
      <c r="GC30" s="53">
        <v>1329900</v>
      </c>
      <c r="GD30" s="53">
        <v>5310</v>
      </c>
      <c r="GE30" s="53">
        <v>986</v>
      </c>
      <c r="GF30" s="53">
        <v>0</v>
      </c>
      <c r="GG30" s="53">
        <v>71200</v>
      </c>
      <c r="GH30" s="53">
        <v>151</v>
      </c>
      <c r="GI30" s="53">
        <v>77647</v>
      </c>
      <c r="GJ30" s="53">
        <v>0</v>
      </c>
      <c r="GK30" s="53">
        <v>1424</v>
      </c>
      <c r="GL30" s="54">
        <v>1005</v>
      </c>
      <c r="GM30" s="107">
        <v>0</v>
      </c>
      <c r="GN30" s="53">
        <v>1249584</v>
      </c>
      <c r="GO30" s="53">
        <v>240</v>
      </c>
      <c r="GP30" s="54">
        <v>1249824</v>
      </c>
      <c r="GQ30" s="56">
        <v>2962</v>
      </c>
      <c r="GR30" s="52">
        <v>0</v>
      </c>
      <c r="GS30" s="52">
        <v>2962</v>
      </c>
      <c r="GT30" s="52">
        <v>0</v>
      </c>
      <c r="GU30" s="52">
        <v>30327263</v>
      </c>
      <c r="GV30" s="113">
        <v>0</v>
      </c>
      <c r="GW30" s="55">
        <v>263886</v>
      </c>
      <c r="GX30" s="53">
        <v>6221</v>
      </c>
      <c r="GY30" s="102">
        <v>9200</v>
      </c>
      <c r="GZ30" s="54">
        <v>161486</v>
      </c>
      <c r="HA30" s="55">
        <v>25556</v>
      </c>
      <c r="HB30" s="53">
        <v>15132</v>
      </c>
      <c r="HC30" s="54">
        <v>5920520</v>
      </c>
      <c r="HD30" s="55">
        <v>24888224</v>
      </c>
      <c r="HE30" s="53">
        <v>1478827</v>
      </c>
      <c r="HF30" s="53">
        <v>4443</v>
      </c>
      <c r="HG30" s="53">
        <v>1291</v>
      </c>
      <c r="HH30" s="53">
        <v>0</v>
      </c>
      <c r="HI30" s="53">
        <v>83603</v>
      </c>
      <c r="HJ30" s="53">
        <v>276</v>
      </c>
      <c r="HK30" s="53">
        <v>89613</v>
      </c>
      <c r="HL30" s="53">
        <v>0</v>
      </c>
      <c r="HM30" s="53">
        <v>1214</v>
      </c>
      <c r="HN30" s="54">
        <v>1342</v>
      </c>
      <c r="HO30" s="107">
        <v>0</v>
      </c>
      <c r="HP30" s="53">
        <v>1386658</v>
      </c>
      <c r="HQ30" s="53">
        <v>0</v>
      </c>
      <c r="HR30" s="54">
        <v>1386658</v>
      </c>
      <c r="HS30" s="56">
        <v>2541</v>
      </c>
      <c r="HT30" s="52">
        <v>0</v>
      </c>
      <c r="HU30" s="52">
        <v>2541</v>
      </c>
      <c r="HV30" s="52">
        <v>0</v>
      </c>
      <c r="HW30" s="52">
        <v>52507911</v>
      </c>
      <c r="HX30" s="113">
        <v>0</v>
      </c>
      <c r="HY30" s="55">
        <v>1270647</v>
      </c>
      <c r="HZ30" s="53">
        <v>22336</v>
      </c>
      <c r="IA30" s="102">
        <v>2860198</v>
      </c>
      <c r="IB30" s="54">
        <v>922330</v>
      </c>
      <c r="IC30" s="55">
        <v>70940</v>
      </c>
      <c r="ID30" s="53">
        <v>165137</v>
      </c>
      <c r="IE30" s="54">
        <v>5547941</v>
      </c>
      <c r="IF30" s="55">
        <v>52271558</v>
      </c>
      <c r="IG30" s="53">
        <v>2977336</v>
      </c>
      <c r="IH30" s="53">
        <v>3812</v>
      </c>
      <c r="II30" s="53">
        <v>12476</v>
      </c>
      <c r="IJ30" s="53">
        <v>0</v>
      </c>
      <c r="IK30" s="53">
        <v>192998</v>
      </c>
      <c r="IL30" s="53">
        <v>3</v>
      </c>
      <c r="IM30" s="53">
        <v>209289</v>
      </c>
      <c r="IN30" s="53">
        <v>0</v>
      </c>
      <c r="IO30" s="53">
        <v>4308</v>
      </c>
      <c r="IP30" s="54">
        <v>2741</v>
      </c>
      <c r="IQ30" s="107">
        <v>0</v>
      </c>
      <c r="IR30" s="53">
        <v>2760998</v>
      </c>
      <c r="IS30" s="53">
        <v>0</v>
      </c>
      <c r="IT30" s="54">
        <v>2760998</v>
      </c>
    </row>
    <row r="31" spans="1:254" s="20" customFormat="1" ht="12.6" customHeight="1" x14ac:dyDescent="0.2">
      <c r="A31" s="23">
        <v>19</v>
      </c>
      <c r="B31" s="24" t="s">
        <v>87</v>
      </c>
      <c r="C31" s="61">
        <v>3222</v>
      </c>
      <c r="D31" s="57">
        <v>5706</v>
      </c>
      <c r="E31" s="57">
        <v>8928</v>
      </c>
      <c r="F31" s="57">
        <v>47</v>
      </c>
      <c r="G31" s="57">
        <v>5438905</v>
      </c>
      <c r="H31" s="114">
        <v>0</v>
      </c>
      <c r="I31" s="126">
        <v>8747017</v>
      </c>
      <c r="J31" s="124">
        <v>51816</v>
      </c>
      <c r="K31" s="124">
        <v>428403</v>
      </c>
      <c r="L31" s="125">
        <v>208976</v>
      </c>
      <c r="M31" s="126">
        <v>3889</v>
      </c>
      <c r="N31" s="124">
        <v>69391</v>
      </c>
      <c r="O31" s="125">
        <v>5336558</v>
      </c>
      <c r="P31" s="108">
        <v>9611839</v>
      </c>
      <c r="Q31" s="58">
        <v>295410</v>
      </c>
      <c r="R31" s="58">
        <v>10442</v>
      </c>
      <c r="S31" s="58">
        <v>40</v>
      </c>
      <c r="T31" s="58">
        <v>8</v>
      </c>
      <c r="U31" s="58">
        <v>2259</v>
      </c>
      <c r="V31" s="58">
        <v>0</v>
      </c>
      <c r="W31" s="58">
        <v>12749</v>
      </c>
      <c r="X31" s="58">
        <v>17</v>
      </c>
      <c r="Y31" s="58">
        <v>155</v>
      </c>
      <c r="Z31" s="59">
        <v>163</v>
      </c>
      <c r="AA31" s="108">
        <v>0</v>
      </c>
      <c r="AB31" s="58">
        <v>275687</v>
      </c>
      <c r="AC31" s="58">
        <v>6639</v>
      </c>
      <c r="AD31" s="59">
        <v>282326</v>
      </c>
      <c r="AE31" s="61">
        <v>76356</v>
      </c>
      <c r="AF31" s="57">
        <v>2352</v>
      </c>
      <c r="AG31" s="57">
        <v>78708</v>
      </c>
      <c r="AH31" s="57">
        <v>143</v>
      </c>
      <c r="AI31" s="57">
        <v>105453990</v>
      </c>
      <c r="AJ31" s="114">
        <v>0</v>
      </c>
      <c r="AK31" s="60">
        <v>3673352</v>
      </c>
      <c r="AL31" s="58">
        <v>13099</v>
      </c>
      <c r="AM31" s="103">
        <v>1011321</v>
      </c>
      <c r="AN31" s="103">
        <v>136457</v>
      </c>
      <c r="AO31" s="60">
        <v>33896</v>
      </c>
      <c r="AP31" s="58">
        <v>40090</v>
      </c>
      <c r="AQ31" s="59">
        <v>59689651</v>
      </c>
      <c r="AR31" s="60">
        <v>50672554</v>
      </c>
      <c r="AS31" s="58">
        <v>2887640</v>
      </c>
      <c r="AT31" s="58">
        <v>166968</v>
      </c>
      <c r="AU31" s="58">
        <v>1806</v>
      </c>
      <c r="AV31" s="58">
        <v>16047</v>
      </c>
      <c r="AW31" s="58">
        <v>20364</v>
      </c>
      <c r="AX31" s="58">
        <v>76</v>
      </c>
      <c r="AY31" s="58">
        <v>205261</v>
      </c>
      <c r="AZ31" s="58">
        <v>1539</v>
      </c>
      <c r="BA31" s="58">
        <v>3817</v>
      </c>
      <c r="BB31" s="59">
        <v>1352</v>
      </c>
      <c r="BC31" s="108">
        <v>41</v>
      </c>
      <c r="BD31" s="58">
        <v>2649853</v>
      </c>
      <c r="BE31" s="58">
        <v>25777</v>
      </c>
      <c r="BF31" s="59">
        <v>2675630</v>
      </c>
      <c r="BG31" s="61">
        <v>87118</v>
      </c>
      <c r="BH31" s="57">
        <v>2528</v>
      </c>
      <c r="BI31" s="57">
        <v>89646</v>
      </c>
      <c r="BJ31" s="57">
        <v>21</v>
      </c>
      <c r="BK31" s="57">
        <v>215661181</v>
      </c>
      <c r="BL31" s="114">
        <v>0</v>
      </c>
      <c r="BM31" s="60">
        <v>2676516</v>
      </c>
      <c r="BN31" s="58">
        <v>40363</v>
      </c>
      <c r="BO31" s="103">
        <v>114190</v>
      </c>
      <c r="BP31" s="103">
        <v>148337</v>
      </c>
      <c r="BQ31" s="60">
        <v>55351</v>
      </c>
      <c r="BR31" s="58">
        <v>47935</v>
      </c>
      <c r="BS31" s="59">
        <v>84498017</v>
      </c>
      <c r="BT31" s="60">
        <v>134245856</v>
      </c>
      <c r="BU31" s="108">
        <v>7958453</v>
      </c>
      <c r="BV31" s="58">
        <v>177362</v>
      </c>
      <c r="BW31" s="58">
        <v>3769</v>
      </c>
      <c r="BX31" s="58">
        <v>110093</v>
      </c>
      <c r="BY31" s="58">
        <v>88441</v>
      </c>
      <c r="BZ31" s="58">
        <v>47</v>
      </c>
      <c r="CA31" s="58">
        <v>379712</v>
      </c>
      <c r="CB31" s="58">
        <v>693</v>
      </c>
      <c r="CC31" s="58">
        <v>7192</v>
      </c>
      <c r="CD31" s="59">
        <v>2946</v>
      </c>
      <c r="CE31" s="108">
        <v>0</v>
      </c>
      <c r="CF31" s="58">
        <v>7443795</v>
      </c>
      <c r="CG31" s="58">
        <v>124115</v>
      </c>
      <c r="CH31" s="59">
        <v>7567910</v>
      </c>
      <c r="CI31" s="61">
        <v>50485</v>
      </c>
      <c r="CJ31" s="57">
        <v>3470</v>
      </c>
      <c r="CK31" s="57">
        <v>53955</v>
      </c>
      <c r="CL31" s="57">
        <v>0</v>
      </c>
      <c r="CM31" s="57">
        <v>197603605</v>
      </c>
      <c r="CN31" s="114">
        <v>0</v>
      </c>
      <c r="CO31" s="60">
        <v>1797710</v>
      </c>
      <c r="CP31" s="58">
        <v>24297</v>
      </c>
      <c r="CQ31" s="103">
        <v>473093</v>
      </c>
      <c r="CR31" s="59">
        <v>233389</v>
      </c>
      <c r="CS31" s="60">
        <v>19205</v>
      </c>
      <c r="CT31" s="58">
        <v>55542</v>
      </c>
      <c r="CU31" s="59">
        <v>65378435</v>
      </c>
      <c r="CV31" s="60">
        <v>134828406</v>
      </c>
      <c r="CW31" s="58">
        <v>8009441</v>
      </c>
      <c r="CX31" s="58">
        <v>84013</v>
      </c>
      <c r="CY31" s="58">
        <v>3186</v>
      </c>
      <c r="CZ31" s="58">
        <v>186027</v>
      </c>
      <c r="DA31" s="58">
        <v>163822</v>
      </c>
      <c r="DB31" s="58">
        <v>30</v>
      </c>
      <c r="DC31" s="58">
        <v>437078</v>
      </c>
      <c r="DD31" s="58">
        <v>0</v>
      </c>
      <c r="DE31" s="58">
        <v>5622</v>
      </c>
      <c r="DF31" s="59">
        <v>2363</v>
      </c>
      <c r="DG31" s="108">
        <v>0</v>
      </c>
      <c r="DH31" s="58">
        <v>7226443</v>
      </c>
      <c r="DI31" s="58">
        <v>337935</v>
      </c>
      <c r="DJ31" s="59">
        <v>7564378</v>
      </c>
      <c r="DK31" s="61">
        <v>25380</v>
      </c>
      <c r="DL31" s="57">
        <v>1587</v>
      </c>
      <c r="DM31" s="57">
        <v>26967</v>
      </c>
      <c r="DN31" s="57">
        <v>0</v>
      </c>
      <c r="DO31" s="57">
        <v>132930197</v>
      </c>
      <c r="DP31" s="114">
        <v>0</v>
      </c>
      <c r="DQ31" s="60">
        <v>1315298</v>
      </c>
      <c r="DR31" s="58">
        <v>49072</v>
      </c>
      <c r="DS31" s="103">
        <v>65676</v>
      </c>
      <c r="DT31" s="59">
        <v>292763</v>
      </c>
      <c r="DU31" s="60">
        <v>25685</v>
      </c>
      <c r="DV31" s="58">
        <v>35706</v>
      </c>
      <c r="DW31" s="59">
        <v>40042296</v>
      </c>
      <c r="DX31" s="60">
        <v>94672101</v>
      </c>
      <c r="DY31" s="58">
        <v>5626717</v>
      </c>
      <c r="DZ31" s="58">
        <v>40451</v>
      </c>
      <c r="EA31" s="58">
        <v>2789</v>
      </c>
      <c r="EB31" s="58">
        <v>76774</v>
      </c>
      <c r="EC31" s="58">
        <v>159186</v>
      </c>
      <c r="ED31" s="58">
        <v>59</v>
      </c>
      <c r="EE31" s="58">
        <v>279259</v>
      </c>
      <c r="EF31" s="58">
        <v>0</v>
      </c>
      <c r="EG31" s="58">
        <v>5482</v>
      </c>
      <c r="EH31" s="59">
        <v>2057</v>
      </c>
      <c r="EI31" s="108">
        <v>0</v>
      </c>
      <c r="EJ31" s="58">
        <v>5098824</v>
      </c>
      <c r="EK31" s="58">
        <v>241095</v>
      </c>
      <c r="EL31" s="59">
        <v>5339919</v>
      </c>
      <c r="EM31" s="61">
        <v>20444</v>
      </c>
      <c r="EN31" s="57">
        <v>137</v>
      </c>
      <c r="EO31" s="57">
        <v>20581</v>
      </c>
      <c r="EP31" s="57">
        <v>0</v>
      </c>
      <c r="EQ31" s="57">
        <v>132090874</v>
      </c>
      <c r="ER31" s="114">
        <v>0</v>
      </c>
      <c r="ES31" s="60">
        <v>1720496</v>
      </c>
      <c r="ET31" s="58">
        <v>87093</v>
      </c>
      <c r="EU31" s="103">
        <v>1056657</v>
      </c>
      <c r="EV31" s="59">
        <v>228365</v>
      </c>
      <c r="EW31" s="60">
        <v>44364</v>
      </c>
      <c r="EX31" s="58">
        <v>63565</v>
      </c>
      <c r="EY31" s="59">
        <v>36399063</v>
      </c>
      <c r="EZ31" s="60">
        <v>98892351</v>
      </c>
      <c r="FA31" s="58">
        <v>5838648</v>
      </c>
      <c r="FB31" s="58">
        <v>30871</v>
      </c>
      <c r="FC31" s="58">
        <v>2837</v>
      </c>
      <c r="FD31" s="58">
        <v>2979</v>
      </c>
      <c r="FE31" s="58">
        <v>219839</v>
      </c>
      <c r="FF31" s="58">
        <v>153</v>
      </c>
      <c r="FG31" s="58">
        <v>256679</v>
      </c>
      <c r="FH31" s="58">
        <v>0</v>
      </c>
      <c r="FI31" s="58">
        <v>4999</v>
      </c>
      <c r="FJ31" s="59">
        <v>2912</v>
      </c>
      <c r="FK31" s="108">
        <v>0</v>
      </c>
      <c r="FL31" s="58">
        <v>5544354</v>
      </c>
      <c r="FM31" s="58">
        <v>29704</v>
      </c>
      <c r="FN31" s="59">
        <v>5574058</v>
      </c>
      <c r="FO31" s="61">
        <v>8625</v>
      </c>
      <c r="FP31" s="57">
        <v>0</v>
      </c>
      <c r="FQ31" s="57">
        <v>8625</v>
      </c>
      <c r="FR31" s="57">
        <v>0</v>
      </c>
      <c r="FS31" s="57">
        <v>69918598</v>
      </c>
      <c r="FT31" s="114">
        <v>0</v>
      </c>
      <c r="FU31" s="60">
        <v>856014</v>
      </c>
      <c r="FV31" s="58">
        <v>5560</v>
      </c>
      <c r="FW31" s="103">
        <v>95771</v>
      </c>
      <c r="FX31" s="59">
        <v>222073</v>
      </c>
      <c r="FY31" s="60">
        <v>52713</v>
      </c>
      <c r="FZ31" s="58">
        <v>11788</v>
      </c>
      <c r="GA31" s="59">
        <v>16868047</v>
      </c>
      <c r="GB31" s="60">
        <v>54294470</v>
      </c>
      <c r="GC31" s="58">
        <v>3219839</v>
      </c>
      <c r="GD31" s="58">
        <v>12937</v>
      </c>
      <c r="GE31" s="58">
        <v>1765</v>
      </c>
      <c r="GF31" s="58">
        <v>277</v>
      </c>
      <c r="GG31" s="58">
        <v>144374</v>
      </c>
      <c r="GH31" s="58">
        <v>41</v>
      </c>
      <c r="GI31" s="58">
        <v>159394</v>
      </c>
      <c r="GJ31" s="58">
        <v>0</v>
      </c>
      <c r="GK31" s="58">
        <v>3062</v>
      </c>
      <c r="GL31" s="59">
        <v>2104</v>
      </c>
      <c r="GM31" s="108">
        <v>0</v>
      </c>
      <c r="GN31" s="58">
        <v>3055279</v>
      </c>
      <c r="GO31" s="58">
        <v>0</v>
      </c>
      <c r="GP31" s="59">
        <v>3055279</v>
      </c>
      <c r="GQ31" s="61">
        <v>6944</v>
      </c>
      <c r="GR31" s="57">
        <v>0</v>
      </c>
      <c r="GS31" s="57">
        <v>6944</v>
      </c>
      <c r="GT31" s="57">
        <v>0</v>
      </c>
      <c r="GU31" s="57">
        <v>71189367</v>
      </c>
      <c r="GV31" s="114">
        <v>0</v>
      </c>
      <c r="GW31" s="60">
        <v>1732096</v>
      </c>
      <c r="GX31" s="58">
        <v>4237</v>
      </c>
      <c r="GY31" s="103">
        <v>430695</v>
      </c>
      <c r="GZ31" s="59">
        <v>70279</v>
      </c>
      <c r="HA31" s="60">
        <v>46438</v>
      </c>
      <c r="HB31" s="58">
        <v>4941</v>
      </c>
      <c r="HC31" s="59">
        <v>13921368</v>
      </c>
      <c r="HD31" s="60">
        <v>59556685</v>
      </c>
      <c r="HE31" s="58">
        <v>3504536</v>
      </c>
      <c r="HF31" s="58">
        <v>10417</v>
      </c>
      <c r="HG31" s="58">
        <v>2924</v>
      </c>
      <c r="HH31" s="58">
        <v>0</v>
      </c>
      <c r="HI31" s="58">
        <v>175670</v>
      </c>
      <c r="HJ31" s="58">
        <v>204</v>
      </c>
      <c r="HK31" s="58">
        <v>189215</v>
      </c>
      <c r="HL31" s="58">
        <v>0</v>
      </c>
      <c r="HM31" s="58">
        <v>3734</v>
      </c>
      <c r="HN31" s="59">
        <v>2375</v>
      </c>
      <c r="HO31" s="108">
        <v>0</v>
      </c>
      <c r="HP31" s="58">
        <v>3309212</v>
      </c>
      <c r="HQ31" s="58">
        <v>0</v>
      </c>
      <c r="HR31" s="59">
        <v>3309212</v>
      </c>
      <c r="HS31" s="61">
        <v>6434</v>
      </c>
      <c r="HT31" s="57">
        <v>0</v>
      </c>
      <c r="HU31" s="57">
        <v>6434</v>
      </c>
      <c r="HV31" s="57">
        <v>0</v>
      </c>
      <c r="HW31" s="57">
        <v>136423801</v>
      </c>
      <c r="HX31" s="114">
        <v>0</v>
      </c>
      <c r="HY31" s="60">
        <v>7309068</v>
      </c>
      <c r="HZ31" s="58">
        <v>123669</v>
      </c>
      <c r="IA31" s="103">
        <v>3790412</v>
      </c>
      <c r="IB31" s="59">
        <v>986486</v>
      </c>
      <c r="IC31" s="60">
        <v>814203</v>
      </c>
      <c r="ID31" s="58">
        <v>135141</v>
      </c>
      <c r="IE31" s="59">
        <v>14043858</v>
      </c>
      <c r="IF31" s="60">
        <v>135538922</v>
      </c>
      <c r="IG31" s="58">
        <v>7739242</v>
      </c>
      <c r="IH31" s="58">
        <v>9650</v>
      </c>
      <c r="II31" s="58">
        <v>27115</v>
      </c>
      <c r="IJ31" s="58">
        <v>0</v>
      </c>
      <c r="IK31" s="58">
        <v>418979</v>
      </c>
      <c r="IL31" s="58">
        <v>619</v>
      </c>
      <c r="IM31" s="58">
        <v>456363</v>
      </c>
      <c r="IN31" s="58">
        <v>0</v>
      </c>
      <c r="IO31" s="58">
        <v>29376</v>
      </c>
      <c r="IP31" s="59">
        <v>8927</v>
      </c>
      <c r="IQ31" s="108">
        <v>0</v>
      </c>
      <c r="IR31" s="58">
        <v>7244576</v>
      </c>
      <c r="IS31" s="58">
        <v>0</v>
      </c>
      <c r="IT31" s="59">
        <v>7244576</v>
      </c>
    </row>
    <row r="32" spans="1:254" s="20" customFormat="1" ht="12.6" customHeight="1" x14ac:dyDescent="0.2">
      <c r="A32" s="21">
        <v>20</v>
      </c>
      <c r="B32" s="22" t="s">
        <v>88</v>
      </c>
      <c r="C32" s="56">
        <v>4384</v>
      </c>
      <c r="D32" s="52">
        <v>7388</v>
      </c>
      <c r="E32" s="52">
        <v>11772</v>
      </c>
      <c r="F32" s="52">
        <v>43</v>
      </c>
      <c r="G32" s="52">
        <v>7009456</v>
      </c>
      <c r="H32" s="113">
        <v>0</v>
      </c>
      <c r="I32" s="123">
        <v>18397835</v>
      </c>
      <c r="J32" s="121">
        <v>105184</v>
      </c>
      <c r="K32" s="121">
        <v>601554</v>
      </c>
      <c r="L32" s="122">
        <v>1572371</v>
      </c>
      <c r="M32" s="123">
        <v>20263</v>
      </c>
      <c r="N32" s="121">
        <v>80168</v>
      </c>
      <c r="O32" s="122">
        <v>6899106</v>
      </c>
      <c r="P32" s="107">
        <v>20887725</v>
      </c>
      <c r="Q32" s="53">
        <v>634289</v>
      </c>
      <c r="R32" s="53">
        <v>13566</v>
      </c>
      <c r="S32" s="53">
        <v>238</v>
      </c>
      <c r="T32" s="53">
        <v>9</v>
      </c>
      <c r="U32" s="53">
        <v>8738</v>
      </c>
      <c r="V32" s="53">
        <v>23</v>
      </c>
      <c r="W32" s="53">
        <v>22574</v>
      </c>
      <c r="X32" s="53">
        <v>14</v>
      </c>
      <c r="Y32" s="53">
        <v>904</v>
      </c>
      <c r="Z32" s="54">
        <v>372</v>
      </c>
      <c r="AA32" s="107">
        <v>8</v>
      </c>
      <c r="AB32" s="53">
        <v>601910</v>
      </c>
      <c r="AC32" s="53">
        <v>8507</v>
      </c>
      <c r="AD32" s="54">
        <v>610417</v>
      </c>
      <c r="AE32" s="56">
        <v>92665</v>
      </c>
      <c r="AF32" s="52">
        <v>1911</v>
      </c>
      <c r="AG32" s="52">
        <v>94576</v>
      </c>
      <c r="AH32" s="52">
        <v>148</v>
      </c>
      <c r="AI32" s="52">
        <v>127983600</v>
      </c>
      <c r="AJ32" s="113">
        <v>0</v>
      </c>
      <c r="AK32" s="55">
        <v>5407823</v>
      </c>
      <c r="AL32" s="53">
        <v>12878</v>
      </c>
      <c r="AM32" s="102">
        <v>229740</v>
      </c>
      <c r="AN32" s="102">
        <v>267100</v>
      </c>
      <c r="AO32" s="55">
        <v>58439</v>
      </c>
      <c r="AP32" s="53">
        <v>54210</v>
      </c>
      <c r="AQ32" s="54">
        <v>72999072</v>
      </c>
      <c r="AR32" s="55">
        <v>61014718</v>
      </c>
      <c r="AS32" s="53">
        <v>3471827</v>
      </c>
      <c r="AT32" s="53">
        <v>204625</v>
      </c>
      <c r="AU32" s="53">
        <v>3361</v>
      </c>
      <c r="AV32" s="53">
        <v>21082</v>
      </c>
      <c r="AW32" s="53">
        <v>20299</v>
      </c>
      <c r="AX32" s="53">
        <v>63</v>
      </c>
      <c r="AY32" s="53">
        <v>249430</v>
      </c>
      <c r="AZ32" s="53">
        <v>1637</v>
      </c>
      <c r="BA32" s="53">
        <v>5799</v>
      </c>
      <c r="BB32" s="54">
        <v>2633</v>
      </c>
      <c r="BC32" s="107">
        <v>1453</v>
      </c>
      <c r="BD32" s="53">
        <v>3196713</v>
      </c>
      <c r="BE32" s="53">
        <v>14162</v>
      </c>
      <c r="BF32" s="54">
        <v>3210875</v>
      </c>
      <c r="BG32" s="56">
        <v>108008</v>
      </c>
      <c r="BH32" s="52">
        <v>158</v>
      </c>
      <c r="BI32" s="52">
        <v>108166</v>
      </c>
      <c r="BJ32" s="52">
        <v>18</v>
      </c>
      <c r="BK32" s="52">
        <v>261885824</v>
      </c>
      <c r="BL32" s="113">
        <v>0</v>
      </c>
      <c r="BM32" s="55">
        <v>6733300</v>
      </c>
      <c r="BN32" s="53">
        <v>42433</v>
      </c>
      <c r="BO32" s="102">
        <v>870657</v>
      </c>
      <c r="BP32" s="102">
        <v>501449</v>
      </c>
      <c r="BQ32" s="55">
        <v>102155</v>
      </c>
      <c r="BR32" s="53">
        <v>53564</v>
      </c>
      <c r="BS32" s="54">
        <v>103356841</v>
      </c>
      <c r="BT32" s="55">
        <v>166832541</v>
      </c>
      <c r="BU32" s="107">
        <v>9754545</v>
      </c>
      <c r="BV32" s="53">
        <v>218983</v>
      </c>
      <c r="BW32" s="53">
        <v>5623</v>
      </c>
      <c r="BX32" s="53">
        <v>137848</v>
      </c>
      <c r="BY32" s="53">
        <v>118305</v>
      </c>
      <c r="BZ32" s="53">
        <v>112</v>
      </c>
      <c r="CA32" s="53">
        <v>480871</v>
      </c>
      <c r="CB32" s="53">
        <v>713</v>
      </c>
      <c r="CC32" s="53">
        <v>11894</v>
      </c>
      <c r="CD32" s="54">
        <v>8529</v>
      </c>
      <c r="CE32" s="107">
        <v>2168</v>
      </c>
      <c r="CF32" s="53">
        <v>9242824</v>
      </c>
      <c r="CG32" s="53">
        <v>7546</v>
      </c>
      <c r="CH32" s="54">
        <v>9250370</v>
      </c>
      <c r="CI32" s="56">
        <v>65814</v>
      </c>
      <c r="CJ32" s="52">
        <v>65</v>
      </c>
      <c r="CK32" s="52">
        <v>65879</v>
      </c>
      <c r="CL32" s="52">
        <v>1</v>
      </c>
      <c r="CM32" s="52">
        <v>242437866</v>
      </c>
      <c r="CN32" s="113">
        <v>0</v>
      </c>
      <c r="CO32" s="55">
        <v>4844924</v>
      </c>
      <c r="CP32" s="53">
        <v>17013</v>
      </c>
      <c r="CQ32" s="102">
        <v>304455</v>
      </c>
      <c r="CR32" s="54">
        <v>413882</v>
      </c>
      <c r="CS32" s="55">
        <v>54975</v>
      </c>
      <c r="CT32" s="53">
        <v>48012</v>
      </c>
      <c r="CU32" s="54">
        <v>80781239</v>
      </c>
      <c r="CV32" s="55">
        <v>167339888</v>
      </c>
      <c r="CW32" s="53">
        <v>9865474</v>
      </c>
      <c r="CX32" s="53">
        <v>102827</v>
      </c>
      <c r="CY32" s="53">
        <v>5359</v>
      </c>
      <c r="CZ32" s="53">
        <v>231176</v>
      </c>
      <c r="DA32" s="53">
        <v>215061</v>
      </c>
      <c r="DB32" s="53">
        <v>70</v>
      </c>
      <c r="DC32" s="53">
        <v>554493</v>
      </c>
      <c r="DD32" s="53">
        <v>107</v>
      </c>
      <c r="DE32" s="53">
        <v>10169</v>
      </c>
      <c r="DF32" s="54">
        <v>5002</v>
      </c>
      <c r="DG32" s="107">
        <v>152</v>
      </c>
      <c r="DH32" s="53">
        <v>9290049</v>
      </c>
      <c r="DI32" s="53">
        <v>5502</v>
      </c>
      <c r="DJ32" s="54">
        <v>9295551</v>
      </c>
      <c r="DK32" s="56">
        <v>35539</v>
      </c>
      <c r="DL32" s="52">
        <v>31</v>
      </c>
      <c r="DM32" s="52">
        <v>35570</v>
      </c>
      <c r="DN32" s="52">
        <v>0</v>
      </c>
      <c r="DO32" s="52">
        <v>176454979</v>
      </c>
      <c r="DP32" s="113">
        <v>0</v>
      </c>
      <c r="DQ32" s="55">
        <v>3430175</v>
      </c>
      <c r="DR32" s="53">
        <v>12426</v>
      </c>
      <c r="DS32" s="102">
        <v>681724</v>
      </c>
      <c r="DT32" s="54">
        <v>354685</v>
      </c>
      <c r="DU32" s="55">
        <v>76570</v>
      </c>
      <c r="DV32" s="53">
        <v>61434</v>
      </c>
      <c r="DW32" s="54">
        <v>53668642</v>
      </c>
      <c r="DX32" s="55">
        <v>127403351</v>
      </c>
      <c r="DY32" s="53">
        <v>7503263</v>
      </c>
      <c r="DZ32" s="53">
        <v>53356</v>
      </c>
      <c r="EA32" s="53">
        <v>4900</v>
      </c>
      <c r="EB32" s="53">
        <v>128034</v>
      </c>
      <c r="EC32" s="53">
        <v>221748</v>
      </c>
      <c r="ED32" s="53">
        <v>103</v>
      </c>
      <c r="EE32" s="53">
        <v>408141</v>
      </c>
      <c r="EF32" s="53">
        <v>0</v>
      </c>
      <c r="EG32" s="53">
        <v>8777</v>
      </c>
      <c r="EH32" s="54">
        <v>8611</v>
      </c>
      <c r="EI32" s="107">
        <v>0</v>
      </c>
      <c r="EJ32" s="53">
        <v>7074351</v>
      </c>
      <c r="EK32" s="53">
        <v>3383</v>
      </c>
      <c r="EL32" s="54">
        <v>7077734</v>
      </c>
      <c r="EM32" s="56">
        <v>29792</v>
      </c>
      <c r="EN32" s="52">
        <v>6</v>
      </c>
      <c r="EO32" s="52">
        <v>29798</v>
      </c>
      <c r="EP32" s="52">
        <v>0</v>
      </c>
      <c r="EQ32" s="52">
        <v>192642051</v>
      </c>
      <c r="ER32" s="113">
        <v>0</v>
      </c>
      <c r="ES32" s="55">
        <v>3398895</v>
      </c>
      <c r="ET32" s="53">
        <v>9524</v>
      </c>
      <c r="EU32" s="102">
        <v>895534</v>
      </c>
      <c r="EV32" s="54">
        <v>1505692</v>
      </c>
      <c r="EW32" s="55">
        <v>72421</v>
      </c>
      <c r="EX32" s="53">
        <v>65333</v>
      </c>
      <c r="EY32" s="54">
        <v>53779148</v>
      </c>
      <c r="EZ32" s="55">
        <v>144810302</v>
      </c>
      <c r="FA32" s="53">
        <v>8508914</v>
      </c>
      <c r="FB32" s="53">
        <v>44698</v>
      </c>
      <c r="FC32" s="53">
        <v>5153</v>
      </c>
      <c r="FD32" s="53">
        <v>8544</v>
      </c>
      <c r="FE32" s="53">
        <v>328272</v>
      </c>
      <c r="FF32" s="53">
        <v>241</v>
      </c>
      <c r="FG32" s="53">
        <v>386908</v>
      </c>
      <c r="FH32" s="53">
        <v>0</v>
      </c>
      <c r="FI32" s="53">
        <v>8125</v>
      </c>
      <c r="FJ32" s="54">
        <v>5853</v>
      </c>
      <c r="FK32" s="107">
        <v>0</v>
      </c>
      <c r="FL32" s="53">
        <v>8107230</v>
      </c>
      <c r="FM32" s="53">
        <v>798</v>
      </c>
      <c r="FN32" s="54">
        <v>8108028</v>
      </c>
      <c r="FO32" s="56">
        <v>13719</v>
      </c>
      <c r="FP32" s="52">
        <v>1</v>
      </c>
      <c r="FQ32" s="52">
        <v>13720</v>
      </c>
      <c r="FR32" s="52">
        <v>0</v>
      </c>
      <c r="FS32" s="52">
        <v>111915443</v>
      </c>
      <c r="FT32" s="113">
        <v>0</v>
      </c>
      <c r="FU32" s="55">
        <v>2440370</v>
      </c>
      <c r="FV32" s="53">
        <v>20607</v>
      </c>
      <c r="FW32" s="102">
        <v>226389</v>
      </c>
      <c r="FX32" s="54">
        <v>366362</v>
      </c>
      <c r="FY32" s="55">
        <v>48625</v>
      </c>
      <c r="FZ32" s="53">
        <v>62358</v>
      </c>
      <c r="GA32" s="54">
        <v>27473778</v>
      </c>
      <c r="GB32" s="55">
        <v>87606376</v>
      </c>
      <c r="GC32" s="53">
        <v>5161085</v>
      </c>
      <c r="GD32" s="53">
        <v>20581</v>
      </c>
      <c r="GE32" s="53">
        <v>3950</v>
      </c>
      <c r="GF32" s="53">
        <v>0</v>
      </c>
      <c r="GG32" s="53">
        <v>233218</v>
      </c>
      <c r="GH32" s="53">
        <v>144</v>
      </c>
      <c r="GI32" s="53">
        <v>257893</v>
      </c>
      <c r="GJ32" s="53">
        <v>0</v>
      </c>
      <c r="GK32" s="53">
        <v>5580</v>
      </c>
      <c r="GL32" s="54">
        <v>4992</v>
      </c>
      <c r="GM32" s="107">
        <v>0</v>
      </c>
      <c r="GN32" s="53">
        <v>4892383</v>
      </c>
      <c r="GO32" s="53">
        <v>237</v>
      </c>
      <c r="GP32" s="54">
        <v>4892620</v>
      </c>
      <c r="GQ32" s="56">
        <v>12816</v>
      </c>
      <c r="GR32" s="52">
        <v>0</v>
      </c>
      <c r="GS32" s="52">
        <v>12816</v>
      </c>
      <c r="GT32" s="52">
        <v>0</v>
      </c>
      <c r="GU32" s="52">
        <v>132910396</v>
      </c>
      <c r="GV32" s="113">
        <v>0</v>
      </c>
      <c r="GW32" s="55">
        <v>3344222</v>
      </c>
      <c r="GX32" s="53">
        <v>24474</v>
      </c>
      <c r="GY32" s="102">
        <v>1865246</v>
      </c>
      <c r="GZ32" s="54">
        <v>476383</v>
      </c>
      <c r="HA32" s="55">
        <v>91931</v>
      </c>
      <c r="HB32" s="53">
        <v>46500</v>
      </c>
      <c r="HC32" s="54">
        <v>26584523</v>
      </c>
      <c r="HD32" s="55">
        <v>112174629</v>
      </c>
      <c r="HE32" s="53">
        <v>6554435</v>
      </c>
      <c r="HF32" s="53">
        <v>19224</v>
      </c>
      <c r="HG32" s="53">
        <v>6182</v>
      </c>
      <c r="HH32" s="53">
        <v>222</v>
      </c>
      <c r="HI32" s="53">
        <v>345331</v>
      </c>
      <c r="HJ32" s="53">
        <v>110</v>
      </c>
      <c r="HK32" s="53">
        <v>371069</v>
      </c>
      <c r="HL32" s="53">
        <v>0</v>
      </c>
      <c r="HM32" s="53">
        <v>6596</v>
      </c>
      <c r="HN32" s="54">
        <v>3921</v>
      </c>
      <c r="HO32" s="107">
        <v>0</v>
      </c>
      <c r="HP32" s="53">
        <v>6172849</v>
      </c>
      <c r="HQ32" s="53">
        <v>0</v>
      </c>
      <c r="HR32" s="54">
        <v>6172849</v>
      </c>
      <c r="HS32" s="56">
        <v>12682</v>
      </c>
      <c r="HT32" s="52">
        <v>2</v>
      </c>
      <c r="HU32" s="52">
        <v>12684</v>
      </c>
      <c r="HV32" s="52">
        <v>0</v>
      </c>
      <c r="HW32" s="52">
        <v>268628777</v>
      </c>
      <c r="HX32" s="113">
        <v>0</v>
      </c>
      <c r="HY32" s="55">
        <v>12443798</v>
      </c>
      <c r="HZ32" s="53">
        <v>74294</v>
      </c>
      <c r="IA32" s="102">
        <v>11721615</v>
      </c>
      <c r="IB32" s="54">
        <v>4874162</v>
      </c>
      <c r="IC32" s="55">
        <v>1304531</v>
      </c>
      <c r="ID32" s="53">
        <v>74741</v>
      </c>
      <c r="IE32" s="54">
        <v>28487684</v>
      </c>
      <c r="IF32" s="55">
        <v>270634234</v>
      </c>
      <c r="IG32" s="53">
        <v>15323448</v>
      </c>
      <c r="IH32" s="53">
        <v>19026</v>
      </c>
      <c r="II32" s="53">
        <v>64516</v>
      </c>
      <c r="IJ32" s="53">
        <v>0</v>
      </c>
      <c r="IK32" s="53">
        <v>876287</v>
      </c>
      <c r="IL32" s="53">
        <v>2364</v>
      </c>
      <c r="IM32" s="53">
        <v>962193</v>
      </c>
      <c r="IN32" s="53">
        <v>0</v>
      </c>
      <c r="IO32" s="53">
        <v>49024</v>
      </c>
      <c r="IP32" s="54">
        <v>15525</v>
      </c>
      <c r="IQ32" s="107">
        <v>0</v>
      </c>
      <c r="IR32" s="53">
        <v>14295803</v>
      </c>
      <c r="IS32" s="53">
        <v>903</v>
      </c>
      <c r="IT32" s="54">
        <v>14296706</v>
      </c>
    </row>
    <row r="33" spans="1:254" s="20" customFormat="1" ht="12.6" customHeight="1" x14ac:dyDescent="0.2">
      <c r="A33" s="23">
        <v>21</v>
      </c>
      <c r="B33" s="24" t="s">
        <v>89</v>
      </c>
      <c r="C33" s="61">
        <v>4204</v>
      </c>
      <c r="D33" s="57">
        <v>7314</v>
      </c>
      <c r="E33" s="57">
        <v>11518</v>
      </c>
      <c r="F33" s="57">
        <v>61</v>
      </c>
      <c r="G33" s="57">
        <v>7046264</v>
      </c>
      <c r="H33" s="114">
        <v>0</v>
      </c>
      <c r="I33" s="126">
        <v>9006115</v>
      </c>
      <c r="J33" s="124">
        <v>47644</v>
      </c>
      <c r="K33" s="124">
        <v>182663</v>
      </c>
      <c r="L33" s="125">
        <v>356878</v>
      </c>
      <c r="M33" s="126">
        <v>77882</v>
      </c>
      <c r="N33" s="124">
        <v>131846</v>
      </c>
      <c r="O33" s="125">
        <v>6876308</v>
      </c>
      <c r="P33" s="108">
        <v>9972984</v>
      </c>
      <c r="Q33" s="58">
        <v>311201</v>
      </c>
      <c r="R33" s="58">
        <v>13473</v>
      </c>
      <c r="S33" s="58">
        <v>204</v>
      </c>
      <c r="T33" s="58">
        <v>9</v>
      </c>
      <c r="U33" s="58">
        <v>2332</v>
      </c>
      <c r="V33" s="58">
        <v>28</v>
      </c>
      <c r="W33" s="58">
        <v>16046</v>
      </c>
      <c r="X33" s="58">
        <v>25</v>
      </c>
      <c r="Y33" s="58">
        <v>1531</v>
      </c>
      <c r="Z33" s="59">
        <v>2731</v>
      </c>
      <c r="AA33" s="108">
        <v>38</v>
      </c>
      <c r="AB33" s="58">
        <v>282469</v>
      </c>
      <c r="AC33" s="58">
        <v>8361</v>
      </c>
      <c r="AD33" s="59">
        <v>290830</v>
      </c>
      <c r="AE33" s="61">
        <v>94841</v>
      </c>
      <c r="AF33" s="57">
        <v>1821</v>
      </c>
      <c r="AG33" s="57">
        <v>96662</v>
      </c>
      <c r="AH33" s="57">
        <v>200</v>
      </c>
      <c r="AI33" s="57">
        <v>130135554</v>
      </c>
      <c r="AJ33" s="114">
        <v>0</v>
      </c>
      <c r="AK33" s="60">
        <v>4778244</v>
      </c>
      <c r="AL33" s="58">
        <v>40912</v>
      </c>
      <c r="AM33" s="103">
        <v>283089</v>
      </c>
      <c r="AN33" s="103">
        <v>272533</v>
      </c>
      <c r="AO33" s="60">
        <v>123552</v>
      </c>
      <c r="AP33" s="58">
        <v>27934</v>
      </c>
      <c r="AQ33" s="59">
        <v>75040200</v>
      </c>
      <c r="AR33" s="60">
        <v>60621618</v>
      </c>
      <c r="AS33" s="58">
        <v>3471351</v>
      </c>
      <c r="AT33" s="58">
        <v>212767</v>
      </c>
      <c r="AU33" s="58">
        <v>2357</v>
      </c>
      <c r="AV33" s="58">
        <v>27481</v>
      </c>
      <c r="AW33" s="58">
        <v>16354</v>
      </c>
      <c r="AX33" s="58">
        <v>141</v>
      </c>
      <c r="AY33" s="58">
        <v>259100</v>
      </c>
      <c r="AZ33" s="58">
        <v>2339</v>
      </c>
      <c r="BA33" s="58">
        <v>6413</v>
      </c>
      <c r="BB33" s="59">
        <v>2227</v>
      </c>
      <c r="BC33" s="108">
        <v>1892</v>
      </c>
      <c r="BD33" s="58">
        <v>3189324</v>
      </c>
      <c r="BE33" s="58">
        <v>10056</v>
      </c>
      <c r="BF33" s="59">
        <v>3199380</v>
      </c>
      <c r="BG33" s="61">
        <v>102532</v>
      </c>
      <c r="BH33" s="57">
        <v>0</v>
      </c>
      <c r="BI33" s="57">
        <v>102532</v>
      </c>
      <c r="BJ33" s="57">
        <v>33</v>
      </c>
      <c r="BK33" s="57">
        <v>250617034</v>
      </c>
      <c r="BL33" s="114">
        <v>0</v>
      </c>
      <c r="BM33" s="60">
        <v>4154496</v>
      </c>
      <c r="BN33" s="58">
        <v>20585</v>
      </c>
      <c r="BO33" s="103">
        <v>212282</v>
      </c>
      <c r="BP33" s="103">
        <v>245412</v>
      </c>
      <c r="BQ33" s="60">
        <v>56950</v>
      </c>
      <c r="BR33" s="58">
        <v>33983</v>
      </c>
      <c r="BS33" s="59">
        <v>100599024</v>
      </c>
      <c r="BT33" s="60">
        <v>154741718</v>
      </c>
      <c r="BU33" s="108">
        <v>9141565</v>
      </c>
      <c r="BV33" s="58">
        <v>216674</v>
      </c>
      <c r="BW33" s="58">
        <v>3364</v>
      </c>
      <c r="BX33" s="58">
        <v>225214</v>
      </c>
      <c r="BY33" s="58">
        <v>86129</v>
      </c>
      <c r="BZ33" s="58">
        <v>68</v>
      </c>
      <c r="CA33" s="58">
        <v>531449</v>
      </c>
      <c r="CB33" s="58">
        <v>1019</v>
      </c>
      <c r="CC33" s="58">
        <v>5741</v>
      </c>
      <c r="CD33" s="59">
        <v>4224</v>
      </c>
      <c r="CE33" s="108">
        <v>1083</v>
      </c>
      <c r="CF33" s="58">
        <v>8598049</v>
      </c>
      <c r="CG33" s="58">
        <v>0</v>
      </c>
      <c r="CH33" s="59">
        <v>8598049</v>
      </c>
      <c r="CI33" s="61">
        <v>60901</v>
      </c>
      <c r="CJ33" s="57">
        <v>0</v>
      </c>
      <c r="CK33" s="57">
        <v>60901</v>
      </c>
      <c r="CL33" s="57">
        <v>0</v>
      </c>
      <c r="CM33" s="57">
        <v>225490965</v>
      </c>
      <c r="CN33" s="114">
        <v>0</v>
      </c>
      <c r="CO33" s="60">
        <v>2494399</v>
      </c>
      <c r="CP33" s="58">
        <v>44143</v>
      </c>
      <c r="CQ33" s="103">
        <v>90125</v>
      </c>
      <c r="CR33" s="59">
        <v>153917</v>
      </c>
      <c r="CS33" s="60">
        <v>41846</v>
      </c>
      <c r="CT33" s="58">
        <v>25968</v>
      </c>
      <c r="CU33" s="59">
        <v>76515641</v>
      </c>
      <c r="CV33" s="60">
        <v>151825722</v>
      </c>
      <c r="CW33" s="58">
        <v>9022666</v>
      </c>
      <c r="CX33" s="58">
        <v>95869</v>
      </c>
      <c r="CY33" s="58">
        <v>2482</v>
      </c>
      <c r="CZ33" s="58">
        <v>318562</v>
      </c>
      <c r="DA33" s="58">
        <v>153313</v>
      </c>
      <c r="DB33" s="58">
        <v>26</v>
      </c>
      <c r="DC33" s="58">
        <v>570252</v>
      </c>
      <c r="DD33" s="58">
        <v>0</v>
      </c>
      <c r="DE33" s="58">
        <v>3948</v>
      </c>
      <c r="DF33" s="59">
        <v>2146</v>
      </c>
      <c r="DG33" s="108">
        <v>126</v>
      </c>
      <c r="DH33" s="58">
        <v>8446194</v>
      </c>
      <c r="DI33" s="58">
        <v>0</v>
      </c>
      <c r="DJ33" s="59">
        <v>8446194</v>
      </c>
      <c r="DK33" s="61">
        <v>29358</v>
      </c>
      <c r="DL33" s="57">
        <v>0</v>
      </c>
      <c r="DM33" s="57">
        <v>29358</v>
      </c>
      <c r="DN33" s="57">
        <v>0</v>
      </c>
      <c r="DO33" s="57">
        <v>145705592</v>
      </c>
      <c r="DP33" s="114">
        <v>0</v>
      </c>
      <c r="DQ33" s="60">
        <v>1587807</v>
      </c>
      <c r="DR33" s="58">
        <v>12694</v>
      </c>
      <c r="DS33" s="103">
        <v>49464</v>
      </c>
      <c r="DT33" s="59">
        <v>259311</v>
      </c>
      <c r="DU33" s="60">
        <v>48811</v>
      </c>
      <c r="DV33" s="58">
        <v>24143</v>
      </c>
      <c r="DW33" s="59">
        <v>44820269</v>
      </c>
      <c r="DX33" s="60">
        <v>102867553</v>
      </c>
      <c r="DY33" s="58">
        <v>6113536</v>
      </c>
      <c r="DZ33" s="58">
        <v>44038</v>
      </c>
      <c r="EA33" s="58">
        <v>2497</v>
      </c>
      <c r="EB33" s="58">
        <v>92330</v>
      </c>
      <c r="EC33" s="58">
        <v>152633</v>
      </c>
      <c r="ED33" s="58">
        <v>64</v>
      </c>
      <c r="EE33" s="58">
        <v>291562</v>
      </c>
      <c r="EF33" s="58">
        <v>0</v>
      </c>
      <c r="EG33" s="58">
        <v>3716</v>
      </c>
      <c r="EH33" s="59">
        <v>3152</v>
      </c>
      <c r="EI33" s="108">
        <v>0</v>
      </c>
      <c r="EJ33" s="58">
        <v>5815106</v>
      </c>
      <c r="EK33" s="58">
        <v>0</v>
      </c>
      <c r="EL33" s="59">
        <v>5815106</v>
      </c>
      <c r="EM33" s="61">
        <v>20858</v>
      </c>
      <c r="EN33" s="57">
        <v>0</v>
      </c>
      <c r="EO33" s="57">
        <v>20858</v>
      </c>
      <c r="EP33" s="57">
        <v>0</v>
      </c>
      <c r="EQ33" s="57">
        <v>134121403</v>
      </c>
      <c r="ER33" s="114">
        <v>0</v>
      </c>
      <c r="ES33" s="60">
        <v>1479953</v>
      </c>
      <c r="ET33" s="58">
        <v>62596</v>
      </c>
      <c r="EU33" s="103">
        <v>593080</v>
      </c>
      <c r="EV33" s="59">
        <v>336214</v>
      </c>
      <c r="EW33" s="60">
        <v>58817</v>
      </c>
      <c r="EX33" s="58">
        <v>50917</v>
      </c>
      <c r="EY33" s="59">
        <v>37427964</v>
      </c>
      <c r="EZ33" s="60">
        <v>99275016</v>
      </c>
      <c r="FA33" s="58">
        <v>5881654</v>
      </c>
      <c r="FB33" s="58">
        <v>31287</v>
      </c>
      <c r="FC33" s="58">
        <v>2747</v>
      </c>
      <c r="FD33" s="58">
        <v>2873</v>
      </c>
      <c r="FE33" s="58">
        <v>196911</v>
      </c>
      <c r="FF33" s="58">
        <v>53</v>
      </c>
      <c r="FG33" s="58">
        <v>233871</v>
      </c>
      <c r="FH33" s="58">
        <v>0</v>
      </c>
      <c r="FI33" s="58">
        <v>4284</v>
      </c>
      <c r="FJ33" s="59">
        <v>4858</v>
      </c>
      <c r="FK33" s="108">
        <v>0</v>
      </c>
      <c r="FL33" s="58">
        <v>5638641</v>
      </c>
      <c r="FM33" s="58">
        <v>0</v>
      </c>
      <c r="FN33" s="59">
        <v>5638641</v>
      </c>
      <c r="FO33" s="61">
        <v>8115</v>
      </c>
      <c r="FP33" s="57">
        <v>0</v>
      </c>
      <c r="FQ33" s="57">
        <v>8115</v>
      </c>
      <c r="FR33" s="57">
        <v>0</v>
      </c>
      <c r="FS33" s="57">
        <v>65730808</v>
      </c>
      <c r="FT33" s="114">
        <v>0</v>
      </c>
      <c r="FU33" s="60">
        <v>1388446</v>
      </c>
      <c r="FV33" s="58">
        <v>12209</v>
      </c>
      <c r="FW33" s="103">
        <v>217951</v>
      </c>
      <c r="FX33" s="59">
        <v>202308</v>
      </c>
      <c r="FY33" s="60">
        <v>42347</v>
      </c>
      <c r="FZ33" s="58">
        <v>13706</v>
      </c>
      <c r="GA33" s="59">
        <v>16030203</v>
      </c>
      <c r="GB33" s="60">
        <v>51577572</v>
      </c>
      <c r="GC33" s="58">
        <v>3040283</v>
      </c>
      <c r="GD33" s="58">
        <v>12172</v>
      </c>
      <c r="GE33" s="58">
        <v>2016</v>
      </c>
      <c r="GF33" s="58">
        <v>132</v>
      </c>
      <c r="GG33" s="58">
        <v>124272</v>
      </c>
      <c r="GH33" s="58">
        <v>51</v>
      </c>
      <c r="GI33" s="58">
        <v>138643</v>
      </c>
      <c r="GJ33" s="58">
        <v>0</v>
      </c>
      <c r="GK33" s="58">
        <v>3248</v>
      </c>
      <c r="GL33" s="59">
        <v>2739</v>
      </c>
      <c r="GM33" s="108">
        <v>0</v>
      </c>
      <c r="GN33" s="58">
        <v>2895653</v>
      </c>
      <c r="GO33" s="58">
        <v>0</v>
      </c>
      <c r="GP33" s="59">
        <v>2895653</v>
      </c>
      <c r="GQ33" s="61">
        <v>6312</v>
      </c>
      <c r="GR33" s="57">
        <v>0</v>
      </c>
      <c r="GS33" s="57">
        <v>6312</v>
      </c>
      <c r="GT33" s="57">
        <v>0</v>
      </c>
      <c r="GU33" s="57">
        <v>64568444</v>
      </c>
      <c r="GV33" s="114">
        <v>0</v>
      </c>
      <c r="GW33" s="60">
        <v>2951229</v>
      </c>
      <c r="GX33" s="58">
        <v>66628</v>
      </c>
      <c r="GY33" s="103">
        <v>222841</v>
      </c>
      <c r="GZ33" s="59">
        <v>325785</v>
      </c>
      <c r="HA33" s="60">
        <v>39777</v>
      </c>
      <c r="HB33" s="58">
        <v>47419</v>
      </c>
      <c r="HC33" s="59">
        <v>12658108</v>
      </c>
      <c r="HD33" s="60">
        <v>55564015</v>
      </c>
      <c r="HE33" s="58">
        <v>3227630</v>
      </c>
      <c r="HF33" s="58">
        <v>9469</v>
      </c>
      <c r="HG33" s="58">
        <v>3487</v>
      </c>
      <c r="HH33" s="58">
        <v>12</v>
      </c>
      <c r="HI33" s="58">
        <v>148184</v>
      </c>
      <c r="HJ33" s="58">
        <v>2087</v>
      </c>
      <c r="HK33" s="58">
        <v>163239</v>
      </c>
      <c r="HL33" s="58">
        <v>0</v>
      </c>
      <c r="HM33" s="58">
        <v>2784</v>
      </c>
      <c r="HN33" s="59">
        <v>2599</v>
      </c>
      <c r="HO33" s="108">
        <v>0</v>
      </c>
      <c r="HP33" s="58">
        <v>3059008</v>
      </c>
      <c r="HQ33" s="58">
        <v>0</v>
      </c>
      <c r="HR33" s="59">
        <v>3059008</v>
      </c>
      <c r="HS33" s="61">
        <v>5712</v>
      </c>
      <c r="HT33" s="57">
        <v>0</v>
      </c>
      <c r="HU33" s="57">
        <v>5712</v>
      </c>
      <c r="HV33" s="57">
        <v>0</v>
      </c>
      <c r="HW33" s="57">
        <v>121769819</v>
      </c>
      <c r="HX33" s="114">
        <v>0</v>
      </c>
      <c r="HY33" s="60">
        <v>5942701</v>
      </c>
      <c r="HZ33" s="58">
        <v>39681</v>
      </c>
      <c r="IA33" s="103">
        <v>2438173</v>
      </c>
      <c r="IB33" s="59">
        <v>439310</v>
      </c>
      <c r="IC33" s="60">
        <v>212208</v>
      </c>
      <c r="ID33" s="58">
        <v>32339</v>
      </c>
      <c r="IE33" s="59">
        <v>12545991</v>
      </c>
      <c r="IF33" s="60">
        <v>118328240</v>
      </c>
      <c r="IG33" s="58">
        <v>6831420</v>
      </c>
      <c r="IH33" s="58">
        <v>8569</v>
      </c>
      <c r="II33" s="58">
        <v>19943</v>
      </c>
      <c r="IJ33" s="58">
        <v>0</v>
      </c>
      <c r="IK33" s="58">
        <v>356263</v>
      </c>
      <c r="IL33" s="58">
        <v>564</v>
      </c>
      <c r="IM33" s="58">
        <v>385339</v>
      </c>
      <c r="IN33" s="58">
        <v>0</v>
      </c>
      <c r="IO33" s="58">
        <v>9175</v>
      </c>
      <c r="IP33" s="59">
        <v>10039</v>
      </c>
      <c r="IQ33" s="108">
        <v>0</v>
      </c>
      <c r="IR33" s="58">
        <v>6426867</v>
      </c>
      <c r="IS33" s="58">
        <v>0</v>
      </c>
      <c r="IT33" s="59">
        <v>6426867</v>
      </c>
    </row>
    <row r="34" spans="1:254" s="20" customFormat="1" ht="12.6" customHeight="1" x14ac:dyDescent="0.2">
      <c r="A34" s="21">
        <v>22</v>
      </c>
      <c r="B34" s="22" t="s">
        <v>90</v>
      </c>
      <c r="C34" s="56">
        <v>2710</v>
      </c>
      <c r="D34" s="52">
        <v>5073</v>
      </c>
      <c r="E34" s="52">
        <v>7783</v>
      </c>
      <c r="F34" s="52">
        <v>36</v>
      </c>
      <c r="G34" s="52">
        <v>4789870</v>
      </c>
      <c r="H34" s="113">
        <v>0</v>
      </c>
      <c r="I34" s="123">
        <v>7416357</v>
      </c>
      <c r="J34" s="121">
        <v>15099</v>
      </c>
      <c r="K34" s="121">
        <v>100414</v>
      </c>
      <c r="L34" s="122">
        <v>477638</v>
      </c>
      <c r="M34" s="123">
        <v>6498</v>
      </c>
      <c r="N34" s="121">
        <v>54643</v>
      </c>
      <c r="O34" s="122">
        <v>4648670</v>
      </c>
      <c r="P34" s="107">
        <v>8211849</v>
      </c>
      <c r="Q34" s="53">
        <v>254761</v>
      </c>
      <c r="R34" s="53">
        <v>9120</v>
      </c>
      <c r="S34" s="53">
        <v>50</v>
      </c>
      <c r="T34" s="53">
        <v>11</v>
      </c>
      <c r="U34" s="53">
        <v>2855</v>
      </c>
      <c r="V34" s="53">
        <v>0</v>
      </c>
      <c r="W34" s="53">
        <v>12036</v>
      </c>
      <c r="X34" s="53">
        <v>13</v>
      </c>
      <c r="Y34" s="53">
        <v>223</v>
      </c>
      <c r="Z34" s="54">
        <v>80</v>
      </c>
      <c r="AA34" s="107">
        <v>4</v>
      </c>
      <c r="AB34" s="53">
        <v>236573</v>
      </c>
      <c r="AC34" s="53">
        <v>5832</v>
      </c>
      <c r="AD34" s="54">
        <v>242405</v>
      </c>
      <c r="AE34" s="56">
        <v>62444</v>
      </c>
      <c r="AF34" s="52">
        <v>2266</v>
      </c>
      <c r="AG34" s="52">
        <v>64710</v>
      </c>
      <c r="AH34" s="52">
        <v>112</v>
      </c>
      <c r="AI34" s="52">
        <v>86950693</v>
      </c>
      <c r="AJ34" s="113">
        <v>0</v>
      </c>
      <c r="AK34" s="55">
        <v>2110911</v>
      </c>
      <c r="AL34" s="53">
        <v>6788</v>
      </c>
      <c r="AM34" s="102">
        <v>7930</v>
      </c>
      <c r="AN34" s="102">
        <v>171193</v>
      </c>
      <c r="AO34" s="55">
        <v>22517</v>
      </c>
      <c r="AP34" s="53">
        <v>18358</v>
      </c>
      <c r="AQ34" s="54">
        <v>49960621</v>
      </c>
      <c r="AR34" s="55">
        <v>39327769</v>
      </c>
      <c r="AS34" s="53">
        <v>2286407</v>
      </c>
      <c r="AT34" s="53">
        <v>141120</v>
      </c>
      <c r="AU34" s="53">
        <v>1251</v>
      </c>
      <c r="AV34" s="53">
        <v>17472</v>
      </c>
      <c r="AW34" s="53">
        <v>10352</v>
      </c>
      <c r="AX34" s="53">
        <v>2</v>
      </c>
      <c r="AY34" s="53">
        <v>170197</v>
      </c>
      <c r="AZ34" s="53">
        <v>1180</v>
      </c>
      <c r="BA34" s="53">
        <v>2424</v>
      </c>
      <c r="BB34" s="54">
        <v>1580</v>
      </c>
      <c r="BC34" s="107">
        <v>38</v>
      </c>
      <c r="BD34" s="53">
        <v>2084594</v>
      </c>
      <c r="BE34" s="53">
        <v>26394</v>
      </c>
      <c r="BF34" s="54">
        <v>2110988</v>
      </c>
      <c r="BG34" s="56">
        <v>65050</v>
      </c>
      <c r="BH34" s="52">
        <v>3087</v>
      </c>
      <c r="BI34" s="52">
        <v>68137</v>
      </c>
      <c r="BJ34" s="52">
        <v>19</v>
      </c>
      <c r="BK34" s="52">
        <v>166305838</v>
      </c>
      <c r="BL34" s="113">
        <v>0</v>
      </c>
      <c r="BM34" s="55">
        <v>2046411</v>
      </c>
      <c r="BN34" s="53">
        <v>5650</v>
      </c>
      <c r="BO34" s="102">
        <v>88702</v>
      </c>
      <c r="BP34" s="102">
        <v>93064</v>
      </c>
      <c r="BQ34" s="55">
        <v>21562</v>
      </c>
      <c r="BR34" s="53">
        <v>26603</v>
      </c>
      <c r="BS34" s="54">
        <v>66587466</v>
      </c>
      <c r="BT34" s="55">
        <v>102000364</v>
      </c>
      <c r="BU34" s="107">
        <v>6048316</v>
      </c>
      <c r="BV34" s="53">
        <v>143353</v>
      </c>
      <c r="BW34" s="53">
        <v>1661</v>
      </c>
      <c r="BX34" s="53">
        <v>143927</v>
      </c>
      <c r="BY34" s="53">
        <v>58579</v>
      </c>
      <c r="BZ34" s="53">
        <v>66</v>
      </c>
      <c r="CA34" s="53">
        <v>347586</v>
      </c>
      <c r="CB34" s="53">
        <v>599</v>
      </c>
      <c r="CC34" s="53">
        <v>3258</v>
      </c>
      <c r="CD34" s="54">
        <v>2484</v>
      </c>
      <c r="CE34" s="107">
        <v>283</v>
      </c>
      <c r="CF34" s="53">
        <v>5551442</v>
      </c>
      <c r="CG34" s="53">
        <v>142664</v>
      </c>
      <c r="CH34" s="54">
        <v>5694106</v>
      </c>
      <c r="CI34" s="56">
        <v>36817</v>
      </c>
      <c r="CJ34" s="52">
        <v>4015</v>
      </c>
      <c r="CK34" s="52">
        <v>40832</v>
      </c>
      <c r="CL34" s="52">
        <v>0</v>
      </c>
      <c r="CM34" s="52">
        <v>151319036</v>
      </c>
      <c r="CN34" s="113">
        <v>0</v>
      </c>
      <c r="CO34" s="55">
        <v>2444145</v>
      </c>
      <c r="CP34" s="53">
        <v>11215</v>
      </c>
      <c r="CQ34" s="102">
        <v>63825</v>
      </c>
      <c r="CR34" s="54">
        <v>86208</v>
      </c>
      <c r="CS34" s="55">
        <v>12494</v>
      </c>
      <c r="CT34" s="53">
        <v>34056</v>
      </c>
      <c r="CU34" s="54">
        <v>51295759</v>
      </c>
      <c r="CV34" s="55">
        <v>102675220</v>
      </c>
      <c r="CW34" s="53">
        <v>6078878</v>
      </c>
      <c r="CX34" s="53">
        <v>64311</v>
      </c>
      <c r="CY34" s="53">
        <v>1816</v>
      </c>
      <c r="CZ34" s="53">
        <v>220713</v>
      </c>
      <c r="DA34" s="53">
        <v>106120</v>
      </c>
      <c r="DB34" s="53">
        <v>3</v>
      </c>
      <c r="DC34" s="53">
        <v>392963</v>
      </c>
      <c r="DD34" s="53">
        <v>0</v>
      </c>
      <c r="DE34" s="53">
        <v>2500</v>
      </c>
      <c r="DF34" s="54">
        <v>1730</v>
      </c>
      <c r="DG34" s="107">
        <v>0</v>
      </c>
      <c r="DH34" s="53">
        <v>5307279</v>
      </c>
      <c r="DI34" s="53">
        <v>374406</v>
      </c>
      <c r="DJ34" s="54">
        <v>5681685</v>
      </c>
      <c r="DK34" s="56">
        <v>19404</v>
      </c>
      <c r="DL34" s="52">
        <v>1593</v>
      </c>
      <c r="DM34" s="52">
        <v>20997</v>
      </c>
      <c r="DN34" s="52">
        <v>0</v>
      </c>
      <c r="DO34" s="52">
        <v>104619080</v>
      </c>
      <c r="DP34" s="113">
        <v>0</v>
      </c>
      <c r="DQ34" s="55">
        <v>1111140</v>
      </c>
      <c r="DR34" s="53">
        <v>3169</v>
      </c>
      <c r="DS34" s="102">
        <v>110973</v>
      </c>
      <c r="DT34" s="54">
        <v>217100</v>
      </c>
      <c r="DU34" s="55">
        <v>11958</v>
      </c>
      <c r="DV34" s="53">
        <v>21014</v>
      </c>
      <c r="DW34" s="54">
        <v>32283296</v>
      </c>
      <c r="DX34" s="55">
        <v>73811138</v>
      </c>
      <c r="DY34" s="53">
        <v>4382738</v>
      </c>
      <c r="DZ34" s="53">
        <v>31495</v>
      </c>
      <c r="EA34" s="53">
        <v>1698</v>
      </c>
      <c r="EB34" s="53">
        <v>74676</v>
      </c>
      <c r="EC34" s="53">
        <v>107805</v>
      </c>
      <c r="ED34" s="53">
        <v>18</v>
      </c>
      <c r="EE34" s="53">
        <v>215692</v>
      </c>
      <c r="EF34" s="53">
        <v>0</v>
      </c>
      <c r="EG34" s="53">
        <v>2340</v>
      </c>
      <c r="EH34" s="54">
        <v>1342</v>
      </c>
      <c r="EI34" s="107">
        <v>0</v>
      </c>
      <c r="EJ34" s="53">
        <v>3922732</v>
      </c>
      <c r="EK34" s="53">
        <v>240632</v>
      </c>
      <c r="EL34" s="54">
        <v>4163364</v>
      </c>
      <c r="EM34" s="56">
        <v>15488</v>
      </c>
      <c r="EN34" s="52">
        <v>98</v>
      </c>
      <c r="EO34" s="52">
        <v>15586</v>
      </c>
      <c r="EP34" s="52">
        <v>0</v>
      </c>
      <c r="EQ34" s="52">
        <v>100564432</v>
      </c>
      <c r="ER34" s="113">
        <v>0</v>
      </c>
      <c r="ES34" s="55">
        <v>1828862</v>
      </c>
      <c r="ET34" s="53">
        <v>12119</v>
      </c>
      <c r="EU34" s="102">
        <v>276552</v>
      </c>
      <c r="EV34" s="54">
        <v>107915</v>
      </c>
      <c r="EW34" s="55">
        <v>42225</v>
      </c>
      <c r="EX34" s="53">
        <v>38217</v>
      </c>
      <c r="EY34" s="54">
        <v>28194975</v>
      </c>
      <c r="EZ34" s="55">
        <v>74675347</v>
      </c>
      <c r="FA34" s="53">
        <v>4410974</v>
      </c>
      <c r="FB34" s="53">
        <v>23380</v>
      </c>
      <c r="FC34" s="53">
        <v>2007</v>
      </c>
      <c r="FD34" s="53">
        <v>2286</v>
      </c>
      <c r="FE34" s="53">
        <v>150452</v>
      </c>
      <c r="FF34" s="53">
        <v>216</v>
      </c>
      <c r="FG34" s="53">
        <v>178341</v>
      </c>
      <c r="FH34" s="53">
        <v>0</v>
      </c>
      <c r="FI34" s="53">
        <v>2945</v>
      </c>
      <c r="FJ34" s="54">
        <v>2308</v>
      </c>
      <c r="FK34" s="107">
        <v>0</v>
      </c>
      <c r="FL34" s="53">
        <v>4205882</v>
      </c>
      <c r="FM34" s="53">
        <v>21498</v>
      </c>
      <c r="FN34" s="54">
        <v>4227380</v>
      </c>
      <c r="FO34" s="56">
        <v>5977</v>
      </c>
      <c r="FP34" s="52">
        <v>1</v>
      </c>
      <c r="FQ34" s="52">
        <v>5978</v>
      </c>
      <c r="FR34" s="52">
        <v>0</v>
      </c>
      <c r="FS34" s="52">
        <v>48638292</v>
      </c>
      <c r="FT34" s="113">
        <v>0</v>
      </c>
      <c r="FU34" s="55">
        <v>813205</v>
      </c>
      <c r="FV34" s="53">
        <v>21692</v>
      </c>
      <c r="FW34" s="102">
        <v>160771</v>
      </c>
      <c r="FX34" s="54">
        <v>107907</v>
      </c>
      <c r="FY34" s="55">
        <v>12827</v>
      </c>
      <c r="FZ34" s="53">
        <v>55468</v>
      </c>
      <c r="GA34" s="54">
        <v>11908343</v>
      </c>
      <c r="GB34" s="55">
        <v>37901819</v>
      </c>
      <c r="GC34" s="53">
        <v>2238982</v>
      </c>
      <c r="GD34" s="53">
        <v>8967</v>
      </c>
      <c r="GE34" s="53">
        <v>1708</v>
      </c>
      <c r="GF34" s="53">
        <v>7</v>
      </c>
      <c r="GG34" s="53">
        <v>96088</v>
      </c>
      <c r="GH34" s="53">
        <v>114</v>
      </c>
      <c r="GI34" s="53">
        <v>106884</v>
      </c>
      <c r="GJ34" s="53">
        <v>0</v>
      </c>
      <c r="GK34" s="53">
        <v>1975</v>
      </c>
      <c r="GL34" s="54">
        <v>2028</v>
      </c>
      <c r="GM34" s="107">
        <v>0</v>
      </c>
      <c r="GN34" s="53">
        <v>2127722</v>
      </c>
      <c r="GO34" s="53">
        <v>373</v>
      </c>
      <c r="GP34" s="54">
        <v>2128095</v>
      </c>
      <c r="GQ34" s="56">
        <v>4416</v>
      </c>
      <c r="GR34" s="52">
        <v>0</v>
      </c>
      <c r="GS34" s="52">
        <v>4416</v>
      </c>
      <c r="GT34" s="52">
        <v>0</v>
      </c>
      <c r="GU34" s="52">
        <v>45373288</v>
      </c>
      <c r="GV34" s="113">
        <v>0</v>
      </c>
      <c r="GW34" s="55">
        <v>1267532</v>
      </c>
      <c r="GX34" s="53">
        <v>95228</v>
      </c>
      <c r="GY34" s="102">
        <v>3501881</v>
      </c>
      <c r="GZ34" s="54">
        <v>53537</v>
      </c>
      <c r="HA34" s="55">
        <v>23736</v>
      </c>
      <c r="HB34" s="53">
        <v>35185</v>
      </c>
      <c r="HC34" s="54">
        <v>9048547</v>
      </c>
      <c r="HD34" s="55">
        <v>41301840</v>
      </c>
      <c r="HE34" s="53">
        <v>2330530</v>
      </c>
      <c r="HF34" s="53">
        <v>6625</v>
      </c>
      <c r="HG34" s="53">
        <v>1835</v>
      </c>
      <c r="HH34" s="53">
        <v>115</v>
      </c>
      <c r="HI34" s="53">
        <v>100345</v>
      </c>
      <c r="HJ34" s="53">
        <v>288</v>
      </c>
      <c r="HK34" s="53">
        <v>109208</v>
      </c>
      <c r="HL34" s="53">
        <v>0</v>
      </c>
      <c r="HM34" s="53">
        <v>1417</v>
      </c>
      <c r="HN34" s="54">
        <v>1833</v>
      </c>
      <c r="HO34" s="107">
        <v>0</v>
      </c>
      <c r="HP34" s="53">
        <v>2218072</v>
      </c>
      <c r="HQ34" s="53">
        <v>0</v>
      </c>
      <c r="HR34" s="54">
        <v>2218072</v>
      </c>
      <c r="HS34" s="56">
        <v>3771</v>
      </c>
      <c r="HT34" s="52">
        <v>0</v>
      </c>
      <c r="HU34" s="52">
        <v>3771</v>
      </c>
      <c r="HV34" s="52">
        <v>0</v>
      </c>
      <c r="HW34" s="52">
        <v>79080374</v>
      </c>
      <c r="HX34" s="113">
        <v>0</v>
      </c>
      <c r="HY34" s="55">
        <v>3329480</v>
      </c>
      <c r="HZ34" s="53">
        <v>759112</v>
      </c>
      <c r="IA34" s="102">
        <v>2606806</v>
      </c>
      <c r="IB34" s="54">
        <v>672591</v>
      </c>
      <c r="IC34" s="55">
        <v>155056</v>
      </c>
      <c r="ID34" s="53">
        <v>43153</v>
      </c>
      <c r="IE34" s="54">
        <v>8211335</v>
      </c>
      <c r="IF34" s="55">
        <v>78435237</v>
      </c>
      <c r="IG34" s="53">
        <v>4497184</v>
      </c>
      <c r="IH34" s="53">
        <v>5657</v>
      </c>
      <c r="II34" s="53">
        <v>15682</v>
      </c>
      <c r="IJ34" s="53">
        <v>0</v>
      </c>
      <c r="IK34" s="53">
        <v>204998</v>
      </c>
      <c r="IL34" s="53">
        <v>18</v>
      </c>
      <c r="IM34" s="53">
        <v>226355</v>
      </c>
      <c r="IN34" s="53">
        <v>0</v>
      </c>
      <c r="IO34" s="53">
        <v>12068</v>
      </c>
      <c r="IP34" s="54">
        <v>10520</v>
      </c>
      <c r="IQ34" s="107">
        <v>0</v>
      </c>
      <c r="IR34" s="53">
        <v>4248241</v>
      </c>
      <c r="IS34" s="53">
        <v>0</v>
      </c>
      <c r="IT34" s="54">
        <v>4248241</v>
      </c>
    </row>
    <row r="35" spans="1:254" s="20" customFormat="1" ht="12.6" customHeight="1" x14ac:dyDescent="0.2">
      <c r="A35" s="23">
        <v>23</v>
      </c>
      <c r="B35" s="24" t="s">
        <v>91</v>
      </c>
      <c r="C35" s="61">
        <v>4071</v>
      </c>
      <c r="D35" s="57">
        <v>7447</v>
      </c>
      <c r="E35" s="57">
        <v>11518</v>
      </c>
      <c r="F35" s="57">
        <v>53</v>
      </c>
      <c r="G35" s="57">
        <v>6781938</v>
      </c>
      <c r="H35" s="114">
        <v>0</v>
      </c>
      <c r="I35" s="126">
        <v>11190380</v>
      </c>
      <c r="J35" s="124">
        <v>53820</v>
      </c>
      <c r="K35" s="124">
        <v>365560</v>
      </c>
      <c r="L35" s="125">
        <v>192092</v>
      </c>
      <c r="M35" s="126">
        <v>10199</v>
      </c>
      <c r="N35" s="124">
        <v>39864</v>
      </c>
      <c r="O35" s="125">
        <v>6510610</v>
      </c>
      <c r="P35" s="108">
        <v>12123243</v>
      </c>
      <c r="Q35" s="58">
        <v>377908</v>
      </c>
      <c r="R35" s="58">
        <v>13560</v>
      </c>
      <c r="S35" s="58">
        <v>81</v>
      </c>
      <c r="T35" s="58">
        <v>7</v>
      </c>
      <c r="U35" s="58">
        <v>2016</v>
      </c>
      <c r="V35" s="58">
        <v>0</v>
      </c>
      <c r="W35" s="58">
        <v>15664</v>
      </c>
      <c r="X35" s="58">
        <v>18</v>
      </c>
      <c r="Y35" s="58">
        <v>342</v>
      </c>
      <c r="Z35" s="59">
        <v>229</v>
      </c>
      <c r="AA35" s="108">
        <v>9</v>
      </c>
      <c r="AB35" s="58">
        <v>353205</v>
      </c>
      <c r="AC35" s="58">
        <v>8441</v>
      </c>
      <c r="AD35" s="59">
        <v>361646</v>
      </c>
      <c r="AE35" s="61">
        <v>90104</v>
      </c>
      <c r="AF35" s="57">
        <v>3100</v>
      </c>
      <c r="AG35" s="57">
        <v>93204</v>
      </c>
      <c r="AH35" s="57">
        <v>186</v>
      </c>
      <c r="AI35" s="57">
        <v>124913681</v>
      </c>
      <c r="AJ35" s="114">
        <v>0</v>
      </c>
      <c r="AK35" s="60">
        <v>4133305</v>
      </c>
      <c r="AL35" s="58">
        <v>12559</v>
      </c>
      <c r="AM35" s="103">
        <v>437187</v>
      </c>
      <c r="AN35" s="103">
        <v>131770</v>
      </c>
      <c r="AO35" s="60">
        <v>35193</v>
      </c>
      <c r="AP35" s="58">
        <v>31633</v>
      </c>
      <c r="AQ35" s="59">
        <v>71389925</v>
      </c>
      <c r="AR35" s="60">
        <v>58305403</v>
      </c>
      <c r="AS35" s="58">
        <v>3350731</v>
      </c>
      <c r="AT35" s="58">
        <v>202267</v>
      </c>
      <c r="AU35" s="58">
        <v>1502</v>
      </c>
      <c r="AV35" s="58">
        <v>22097</v>
      </c>
      <c r="AW35" s="58">
        <v>15649</v>
      </c>
      <c r="AX35" s="58">
        <v>475</v>
      </c>
      <c r="AY35" s="58">
        <v>241990</v>
      </c>
      <c r="AZ35" s="58">
        <v>2245</v>
      </c>
      <c r="BA35" s="58">
        <v>3190</v>
      </c>
      <c r="BB35" s="59">
        <v>1733</v>
      </c>
      <c r="BC35" s="108">
        <v>1091</v>
      </c>
      <c r="BD35" s="58">
        <v>3067230</v>
      </c>
      <c r="BE35" s="58">
        <v>33252</v>
      </c>
      <c r="BF35" s="59">
        <v>3100482</v>
      </c>
      <c r="BG35" s="61">
        <v>98124</v>
      </c>
      <c r="BH35" s="57">
        <v>3992</v>
      </c>
      <c r="BI35" s="57">
        <v>102116</v>
      </c>
      <c r="BJ35" s="57">
        <v>25</v>
      </c>
      <c r="BK35" s="57">
        <v>249569802</v>
      </c>
      <c r="BL35" s="114">
        <v>0</v>
      </c>
      <c r="BM35" s="60">
        <v>3318976</v>
      </c>
      <c r="BN35" s="58">
        <v>35787</v>
      </c>
      <c r="BO35" s="103">
        <v>351117</v>
      </c>
      <c r="BP35" s="103">
        <v>230798</v>
      </c>
      <c r="BQ35" s="60">
        <v>32635</v>
      </c>
      <c r="BR35" s="58">
        <v>27583</v>
      </c>
      <c r="BS35" s="59">
        <v>99721009</v>
      </c>
      <c r="BT35" s="60">
        <v>153845689</v>
      </c>
      <c r="BU35" s="108">
        <v>9106115</v>
      </c>
      <c r="BV35" s="58">
        <v>215039</v>
      </c>
      <c r="BW35" s="58">
        <v>2408</v>
      </c>
      <c r="BX35" s="58">
        <v>177849</v>
      </c>
      <c r="BY35" s="58">
        <v>89143</v>
      </c>
      <c r="BZ35" s="58">
        <v>88</v>
      </c>
      <c r="CA35" s="58">
        <v>484527</v>
      </c>
      <c r="CB35" s="58">
        <v>862</v>
      </c>
      <c r="CC35" s="58">
        <v>5187</v>
      </c>
      <c r="CD35" s="59">
        <v>3217</v>
      </c>
      <c r="CE35" s="108">
        <v>614</v>
      </c>
      <c r="CF35" s="58">
        <v>8433989</v>
      </c>
      <c r="CG35" s="58">
        <v>177719</v>
      </c>
      <c r="CH35" s="59">
        <v>8611708</v>
      </c>
      <c r="CI35" s="61">
        <v>57589</v>
      </c>
      <c r="CJ35" s="57">
        <v>5464</v>
      </c>
      <c r="CK35" s="57">
        <v>63053</v>
      </c>
      <c r="CL35" s="57">
        <v>0</v>
      </c>
      <c r="CM35" s="57">
        <v>234299879</v>
      </c>
      <c r="CN35" s="114">
        <v>0</v>
      </c>
      <c r="CO35" s="60">
        <v>3187173</v>
      </c>
      <c r="CP35" s="58">
        <v>27336</v>
      </c>
      <c r="CQ35" s="103">
        <v>144994</v>
      </c>
      <c r="CR35" s="59">
        <v>164057</v>
      </c>
      <c r="CS35" s="60">
        <v>24985</v>
      </c>
      <c r="CT35" s="58">
        <v>48287</v>
      </c>
      <c r="CU35" s="59">
        <v>79715071</v>
      </c>
      <c r="CV35" s="60">
        <v>158181640</v>
      </c>
      <c r="CW35" s="58">
        <v>9380297</v>
      </c>
      <c r="CX35" s="58">
        <v>99638</v>
      </c>
      <c r="CY35" s="58">
        <v>2147</v>
      </c>
      <c r="CZ35" s="58">
        <v>292906</v>
      </c>
      <c r="DA35" s="58">
        <v>166332</v>
      </c>
      <c r="DB35" s="58">
        <v>49</v>
      </c>
      <c r="DC35" s="58">
        <v>561072</v>
      </c>
      <c r="DD35" s="58">
        <v>0</v>
      </c>
      <c r="DE35" s="58">
        <v>3946</v>
      </c>
      <c r="DF35" s="59">
        <v>3206</v>
      </c>
      <c r="DG35" s="108">
        <v>145</v>
      </c>
      <c r="DH35" s="58">
        <v>8314453</v>
      </c>
      <c r="DI35" s="58">
        <v>497475</v>
      </c>
      <c r="DJ35" s="59">
        <v>8811928</v>
      </c>
      <c r="DK35" s="61">
        <v>30381</v>
      </c>
      <c r="DL35" s="57">
        <v>2478</v>
      </c>
      <c r="DM35" s="57">
        <v>32859</v>
      </c>
      <c r="DN35" s="57">
        <v>0</v>
      </c>
      <c r="DO35" s="57">
        <v>164064291</v>
      </c>
      <c r="DP35" s="114">
        <v>0</v>
      </c>
      <c r="DQ35" s="60">
        <v>2235414</v>
      </c>
      <c r="DR35" s="58">
        <v>79501</v>
      </c>
      <c r="DS35" s="103">
        <v>513053</v>
      </c>
      <c r="DT35" s="59">
        <v>178311</v>
      </c>
      <c r="DU35" s="60">
        <v>23595</v>
      </c>
      <c r="DV35" s="58">
        <v>45507</v>
      </c>
      <c r="DW35" s="59">
        <v>50909044</v>
      </c>
      <c r="DX35" s="60">
        <v>116230628</v>
      </c>
      <c r="DY35" s="58">
        <v>6881656</v>
      </c>
      <c r="DZ35" s="58">
        <v>49293</v>
      </c>
      <c r="EA35" s="58">
        <v>2048</v>
      </c>
      <c r="EB35" s="58">
        <v>121621</v>
      </c>
      <c r="EC35" s="58">
        <v>178569</v>
      </c>
      <c r="ED35" s="58">
        <v>80</v>
      </c>
      <c r="EE35" s="58">
        <v>351611</v>
      </c>
      <c r="EF35" s="58">
        <v>0</v>
      </c>
      <c r="EG35" s="58">
        <v>3073</v>
      </c>
      <c r="EH35" s="59">
        <v>2967</v>
      </c>
      <c r="EI35" s="108">
        <v>0</v>
      </c>
      <c r="EJ35" s="58">
        <v>6161367</v>
      </c>
      <c r="EK35" s="58">
        <v>362638</v>
      </c>
      <c r="EL35" s="59">
        <v>6524005</v>
      </c>
      <c r="EM35" s="61">
        <v>24920</v>
      </c>
      <c r="EN35" s="57">
        <v>278</v>
      </c>
      <c r="EO35" s="57">
        <v>25198</v>
      </c>
      <c r="EP35" s="57">
        <v>0</v>
      </c>
      <c r="EQ35" s="57">
        <v>163236987</v>
      </c>
      <c r="ER35" s="114">
        <v>0</v>
      </c>
      <c r="ES35" s="60">
        <v>1568426</v>
      </c>
      <c r="ET35" s="58">
        <v>14653</v>
      </c>
      <c r="EU35" s="103">
        <v>238156</v>
      </c>
      <c r="EV35" s="59">
        <v>621702</v>
      </c>
      <c r="EW35" s="60">
        <v>37649</v>
      </c>
      <c r="EX35" s="58">
        <v>58925</v>
      </c>
      <c r="EY35" s="59">
        <v>46037416</v>
      </c>
      <c r="EZ35" s="60">
        <v>119739082</v>
      </c>
      <c r="FA35" s="58">
        <v>7107330</v>
      </c>
      <c r="FB35" s="58">
        <v>37797</v>
      </c>
      <c r="FC35" s="58">
        <v>2508</v>
      </c>
      <c r="FD35" s="58">
        <v>5937</v>
      </c>
      <c r="FE35" s="58">
        <v>257153</v>
      </c>
      <c r="FF35" s="58">
        <v>82</v>
      </c>
      <c r="FG35" s="58">
        <v>303477</v>
      </c>
      <c r="FH35" s="58">
        <v>0</v>
      </c>
      <c r="FI35" s="58">
        <v>4224</v>
      </c>
      <c r="FJ35" s="59">
        <v>4094</v>
      </c>
      <c r="FK35" s="108">
        <v>274</v>
      </c>
      <c r="FL35" s="58">
        <v>6735393</v>
      </c>
      <c r="FM35" s="58">
        <v>59868</v>
      </c>
      <c r="FN35" s="59">
        <v>6795261</v>
      </c>
      <c r="FO35" s="61">
        <v>10317</v>
      </c>
      <c r="FP35" s="57">
        <v>4</v>
      </c>
      <c r="FQ35" s="57">
        <v>10321</v>
      </c>
      <c r="FR35" s="57">
        <v>0</v>
      </c>
      <c r="FS35" s="57">
        <v>84203685</v>
      </c>
      <c r="FT35" s="114">
        <v>0</v>
      </c>
      <c r="FU35" s="60">
        <v>1184037</v>
      </c>
      <c r="FV35" s="58">
        <v>7094</v>
      </c>
      <c r="FW35" s="103">
        <v>465099</v>
      </c>
      <c r="FX35" s="59">
        <v>120981</v>
      </c>
      <c r="FY35" s="60">
        <v>34052</v>
      </c>
      <c r="FZ35" s="58">
        <v>45916</v>
      </c>
      <c r="GA35" s="59">
        <v>20827450</v>
      </c>
      <c r="GB35" s="60">
        <v>65233414</v>
      </c>
      <c r="GC35" s="58">
        <v>3857861</v>
      </c>
      <c r="GD35" s="58">
        <v>15479</v>
      </c>
      <c r="GE35" s="58">
        <v>1678</v>
      </c>
      <c r="GF35" s="58">
        <v>200</v>
      </c>
      <c r="GG35" s="58">
        <v>172345</v>
      </c>
      <c r="GH35" s="58">
        <v>60</v>
      </c>
      <c r="GI35" s="58">
        <v>189762</v>
      </c>
      <c r="GJ35" s="58">
        <v>0</v>
      </c>
      <c r="GK35" s="58">
        <v>3035</v>
      </c>
      <c r="GL35" s="59">
        <v>2198</v>
      </c>
      <c r="GM35" s="108">
        <v>0</v>
      </c>
      <c r="GN35" s="58">
        <v>3661782</v>
      </c>
      <c r="GO35" s="58">
        <v>1084</v>
      </c>
      <c r="GP35" s="59">
        <v>3662866</v>
      </c>
      <c r="GQ35" s="61">
        <v>8214</v>
      </c>
      <c r="GR35" s="57">
        <v>1</v>
      </c>
      <c r="GS35" s="57">
        <v>8215</v>
      </c>
      <c r="GT35" s="57">
        <v>0</v>
      </c>
      <c r="GU35" s="57">
        <v>84732833</v>
      </c>
      <c r="GV35" s="114">
        <v>0</v>
      </c>
      <c r="GW35" s="60">
        <v>1098177</v>
      </c>
      <c r="GX35" s="58">
        <v>26015</v>
      </c>
      <c r="GY35" s="103">
        <v>1529549</v>
      </c>
      <c r="GZ35" s="59">
        <v>203131</v>
      </c>
      <c r="HA35" s="60">
        <v>97849</v>
      </c>
      <c r="HB35" s="58">
        <v>10639</v>
      </c>
      <c r="HC35" s="59">
        <v>16942402</v>
      </c>
      <c r="HD35" s="60">
        <v>70755791</v>
      </c>
      <c r="HE35" s="58">
        <v>4156629</v>
      </c>
      <c r="HF35" s="58">
        <v>12320</v>
      </c>
      <c r="HG35" s="58">
        <v>2931</v>
      </c>
      <c r="HH35" s="58">
        <v>59</v>
      </c>
      <c r="HI35" s="58">
        <v>203818</v>
      </c>
      <c r="HJ35" s="58">
        <v>312</v>
      </c>
      <c r="HK35" s="58">
        <v>219440</v>
      </c>
      <c r="HL35" s="58">
        <v>0</v>
      </c>
      <c r="HM35" s="58">
        <v>5189</v>
      </c>
      <c r="HN35" s="59">
        <v>4487</v>
      </c>
      <c r="HO35" s="108">
        <v>0</v>
      </c>
      <c r="HP35" s="58">
        <v>3927129</v>
      </c>
      <c r="HQ35" s="58">
        <v>384</v>
      </c>
      <c r="HR35" s="59">
        <v>3927513</v>
      </c>
      <c r="HS35" s="61">
        <v>7044</v>
      </c>
      <c r="HT35" s="57">
        <v>1</v>
      </c>
      <c r="HU35" s="57">
        <v>7045</v>
      </c>
      <c r="HV35" s="57">
        <v>0</v>
      </c>
      <c r="HW35" s="57">
        <v>150711341</v>
      </c>
      <c r="HX35" s="114">
        <v>0</v>
      </c>
      <c r="HY35" s="60">
        <v>9082218</v>
      </c>
      <c r="HZ35" s="58">
        <v>66007</v>
      </c>
      <c r="IA35" s="103">
        <v>4269689</v>
      </c>
      <c r="IB35" s="59">
        <v>584020</v>
      </c>
      <c r="IC35" s="60">
        <v>237390</v>
      </c>
      <c r="ID35" s="58">
        <v>9901</v>
      </c>
      <c r="IE35" s="59">
        <v>15645173</v>
      </c>
      <c r="IF35" s="60">
        <v>149315393</v>
      </c>
      <c r="IG35" s="58">
        <v>8531866</v>
      </c>
      <c r="IH35" s="58">
        <v>10568</v>
      </c>
      <c r="II35" s="58">
        <v>15621</v>
      </c>
      <c r="IJ35" s="58">
        <v>82</v>
      </c>
      <c r="IK35" s="58">
        <v>489292</v>
      </c>
      <c r="IL35" s="58">
        <v>952</v>
      </c>
      <c r="IM35" s="58">
        <v>516515</v>
      </c>
      <c r="IN35" s="58">
        <v>0</v>
      </c>
      <c r="IO35" s="58">
        <v>11569</v>
      </c>
      <c r="IP35" s="59">
        <v>11518</v>
      </c>
      <c r="IQ35" s="108">
        <v>0</v>
      </c>
      <c r="IR35" s="58">
        <v>7991722</v>
      </c>
      <c r="IS35" s="58">
        <v>542</v>
      </c>
      <c r="IT35" s="59">
        <v>7992264</v>
      </c>
    </row>
    <row r="36" spans="1:254" s="20" customFormat="1" ht="12.6" customHeight="1" x14ac:dyDescent="0.2">
      <c r="A36" s="21">
        <v>24</v>
      </c>
      <c r="B36" s="22" t="s">
        <v>92</v>
      </c>
      <c r="C36" s="56">
        <f>SUM(C13:C35)</f>
        <v>55163</v>
      </c>
      <c r="D36" s="52">
        <f t="shared" ref="D36:BR36" si="0">SUM(D13:D35)</f>
        <v>87866</v>
      </c>
      <c r="E36" s="52">
        <f t="shared" si="0"/>
        <v>143029</v>
      </c>
      <c r="F36" s="52">
        <f t="shared" si="0"/>
        <v>631</v>
      </c>
      <c r="G36" s="52">
        <f t="shared" si="0"/>
        <v>86072667</v>
      </c>
      <c r="H36" s="113">
        <f t="shared" si="0"/>
        <v>0</v>
      </c>
      <c r="I36" s="123">
        <f t="shared" si="0"/>
        <v>267281135</v>
      </c>
      <c r="J36" s="121">
        <f t="shared" si="0"/>
        <v>2251495</v>
      </c>
      <c r="K36" s="121">
        <f t="shared" si="0"/>
        <v>56793131</v>
      </c>
      <c r="L36" s="121">
        <f t="shared" si="0"/>
        <v>34035134</v>
      </c>
      <c r="M36" s="123">
        <f t="shared" si="0"/>
        <v>1800957</v>
      </c>
      <c r="N36" s="121">
        <f t="shared" si="0"/>
        <v>2155063</v>
      </c>
      <c r="O36" s="122">
        <f t="shared" si="0"/>
        <v>85792943</v>
      </c>
      <c r="P36" s="107">
        <f t="shared" si="0"/>
        <v>364596639</v>
      </c>
      <c r="Q36" s="53">
        <f t="shared" si="0"/>
        <v>11004876</v>
      </c>
      <c r="R36" s="53">
        <f t="shared" si="0"/>
        <v>163135</v>
      </c>
      <c r="S36" s="53">
        <f t="shared" si="0"/>
        <v>3719</v>
      </c>
      <c r="T36" s="53">
        <f t="shared" si="0"/>
        <v>151</v>
      </c>
      <c r="U36" s="53">
        <f t="shared" si="0"/>
        <v>150233</v>
      </c>
      <c r="V36" s="53">
        <f t="shared" si="0"/>
        <v>145239</v>
      </c>
      <c r="W36" s="53">
        <f t="shared" si="0"/>
        <v>462477</v>
      </c>
      <c r="X36" s="53">
        <f t="shared" si="0"/>
        <v>218</v>
      </c>
      <c r="Y36" s="53">
        <f t="shared" si="0"/>
        <v>31498</v>
      </c>
      <c r="Z36" s="54">
        <f t="shared" si="0"/>
        <v>24408</v>
      </c>
      <c r="AA36" s="107">
        <f t="shared" si="0"/>
        <v>186</v>
      </c>
      <c r="AB36" s="53">
        <f t="shared" si="0"/>
        <v>10381715</v>
      </c>
      <c r="AC36" s="53">
        <f t="shared" si="0"/>
        <v>104374</v>
      </c>
      <c r="AD36" s="54">
        <f t="shared" si="0"/>
        <v>10486089</v>
      </c>
      <c r="AE36" s="56">
        <f t="shared" si="0"/>
        <v>1153006</v>
      </c>
      <c r="AF36" s="52">
        <f t="shared" si="0"/>
        <v>31858</v>
      </c>
      <c r="AG36" s="52">
        <f t="shared" si="0"/>
        <v>1184864</v>
      </c>
      <c r="AH36" s="52">
        <f t="shared" si="0"/>
        <v>2062</v>
      </c>
      <c r="AI36" s="52">
        <f t="shared" si="0"/>
        <v>1588596968</v>
      </c>
      <c r="AJ36" s="113">
        <f t="shared" si="0"/>
        <v>0</v>
      </c>
      <c r="AK36" s="55">
        <f t="shared" si="0"/>
        <v>91983356</v>
      </c>
      <c r="AL36" s="53">
        <f t="shared" si="0"/>
        <v>789964</v>
      </c>
      <c r="AM36" s="102">
        <f t="shared" si="0"/>
        <v>15661012</v>
      </c>
      <c r="AN36" s="102">
        <f t="shared" si="0"/>
        <v>8629996</v>
      </c>
      <c r="AO36" s="55">
        <f t="shared" si="0"/>
        <v>1516528</v>
      </c>
      <c r="AP36" s="53">
        <f t="shared" si="0"/>
        <v>1121292</v>
      </c>
      <c r="AQ36" s="54">
        <f t="shared" si="0"/>
        <v>903086283</v>
      </c>
      <c r="AR36" s="55">
        <f t="shared" si="0"/>
        <v>805212833</v>
      </c>
      <c r="AS36" s="53">
        <f t="shared" si="0"/>
        <v>44641114</v>
      </c>
      <c r="AT36" s="53">
        <f t="shared" si="0"/>
        <v>2504460</v>
      </c>
      <c r="AU36" s="53">
        <f t="shared" si="0"/>
        <v>44751</v>
      </c>
      <c r="AV36" s="53">
        <f t="shared" si="0"/>
        <v>249536</v>
      </c>
      <c r="AW36" s="53">
        <f t="shared" si="0"/>
        <v>300269</v>
      </c>
      <c r="AX36" s="53">
        <f t="shared" si="0"/>
        <v>5695</v>
      </c>
      <c r="AY36" s="53">
        <f t="shared" si="0"/>
        <v>3104711</v>
      </c>
      <c r="AZ36" s="53">
        <f t="shared" si="0"/>
        <v>23538</v>
      </c>
      <c r="BA36" s="53">
        <f t="shared" si="0"/>
        <v>98426</v>
      </c>
      <c r="BB36" s="54">
        <f t="shared" si="0"/>
        <v>48754</v>
      </c>
      <c r="BC36" s="107">
        <f t="shared" si="0"/>
        <v>11341</v>
      </c>
      <c r="BD36" s="53">
        <f t="shared" si="0"/>
        <v>41028959</v>
      </c>
      <c r="BE36" s="53">
        <f t="shared" si="0"/>
        <v>325385</v>
      </c>
      <c r="BF36" s="54">
        <f t="shared" si="0"/>
        <v>41354344</v>
      </c>
      <c r="BG36" s="56">
        <f t="shared" si="0"/>
        <v>1349410</v>
      </c>
      <c r="BH36" s="52">
        <f t="shared" si="0"/>
        <v>26236</v>
      </c>
      <c r="BI36" s="52">
        <f t="shared" si="0"/>
        <v>1375646</v>
      </c>
      <c r="BJ36" s="52">
        <f t="shared" si="0"/>
        <v>235</v>
      </c>
      <c r="BK36" s="52">
        <f t="shared" si="0"/>
        <v>3320317833</v>
      </c>
      <c r="BL36" s="113">
        <f t="shared" si="0"/>
        <v>0</v>
      </c>
      <c r="BM36" s="55">
        <f t="shared" si="0"/>
        <v>85282972</v>
      </c>
      <c r="BN36" s="53">
        <f t="shared" si="0"/>
        <v>860794</v>
      </c>
      <c r="BO36" s="102">
        <f t="shared" si="0"/>
        <v>22221389</v>
      </c>
      <c r="BP36" s="102">
        <f t="shared" si="0"/>
        <v>10334404</v>
      </c>
      <c r="BQ36" s="55">
        <f t="shared" si="0"/>
        <v>1771218</v>
      </c>
      <c r="BR36" s="53">
        <f t="shared" si="0"/>
        <v>1060796</v>
      </c>
      <c r="BS36" s="54">
        <f t="shared" ref="BS36:EF36" si="1">SUM(BS13:BS35)</f>
        <v>1297919285</v>
      </c>
      <c r="BT36" s="55">
        <f t="shared" si="1"/>
        <v>2143930121</v>
      </c>
      <c r="BU36" s="107">
        <f t="shared" si="1"/>
        <v>124916387</v>
      </c>
      <c r="BV36" s="53">
        <f t="shared" si="1"/>
        <v>2720954</v>
      </c>
      <c r="BW36" s="53">
        <f t="shared" si="1"/>
        <v>80629</v>
      </c>
      <c r="BX36" s="53">
        <f t="shared" si="1"/>
        <v>1692836</v>
      </c>
      <c r="BY36" s="53">
        <f t="shared" si="1"/>
        <v>1543472</v>
      </c>
      <c r="BZ36" s="53">
        <f t="shared" si="1"/>
        <v>3311</v>
      </c>
      <c r="CA36" s="53">
        <f t="shared" si="1"/>
        <v>6041202</v>
      </c>
      <c r="CB36" s="53">
        <f t="shared" si="1"/>
        <v>7680</v>
      </c>
      <c r="CC36" s="53">
        <f t="shared" si="1"/>
        <v>167767</v>
      </c>
      <c r="CD36" s="54">
        <f t="shared" si="1"/>
        <v>72122</v>
      </c>
      <c r="CE36" s="107">
        <f t="shared" si="1"/>
        <v>9357</v>
      </c>
      <c r="CF36" s="53">
        <f t="shared" si="1"/>
        <v>117404292</v>
      </c>
      <c r="CG36" s="53">
        <f t="shared" si="1"/>
        <v>1213967</v>
      </c>
      <c r="CH36" s="54">
        <f t="shared" si="1"/>
        <v>118618259</v>
      </c>
      <c r="CI36" s="56">
        <f t="shared" si="1"/>
        <v>872075</v>
      </c>
      <c r="CJ36" s="52">
        <f t="shared" si="1"/>
        <v>34350</v>
      </c>
      <c r="CK36" s="52">
        <f t="shared" si="1"/>
        <v>906425</v>
      </c>
      <c r="CL36" s="52">
        <f t="shared" si="1"/>
        <v>2</v>
      </c>
      <c r="CM36" s="52">
        <f t="shared" si="1"/>
        <v>3315917399</v>
      </c>
      <c r="CN36" s="113">
        <f t="shared" si="1"/>
        <v>0</v>
      </c>
      <c r="CO36" s="55">
        <f t="shared" si="1"/>
        <v>62559873</v>
      </c>
      <c r="CP36" s="53">
        <f t="shared" si="1"/>
        <v>709062</v>
      </c>
      <c r="CQ36" s="102">
        <f t="shared" si="1"/>
        <v>13916332</v>
      </c>
      <c r="CR36" s="102">
        <f t="shared" si="1"/>
        <v>13137784</v>
      </c>
      <c r="CS36" s="55">
        <f t="shared" si="1"/>
        <v>1359460</v>
      </c>
      <c r="CT36" s="53">
        <f t="shared" si="1"/>
        <v>1117716</v>
      </c>
      <c r="CU36" s="54">
        <f t="shared" si="1"/>
        <v>1086610932</v>
      </c>
      <c r="CV36" s="55">
        <f t="shared" si="1"/>
        <v>2322106694</v>
      </c>
      <c r="CW36" s="53">
        <f t="shared" si="1"/>
        <v>136494415</v>
      </c>
      <c r="CX36" s="53">
        <f t="shared" si="1"/>
        <v>1406019</v>
      </c>
      <c r="CY36" s="53">
        <f t="shared" si="1"/>
        <v>77467</v>
      </c>
      <c r="CZ36" s="53">
        <f t="shared" si="1"/>
        <v>2677206</v>
      </c>
      <c r="DA36" s="53">
        <f t="shared" si="1"/>
        <v>3113507</v>
      </c>
      <c r="DB36" s="53">
        <f t="shared" si="1"/>
        <v>7564</v>
      </c>
      <c r="DC36" s="53">
        <f t="shared" si="1"/>
        <v>7281763</v>
      </c>
      <c r="DD36" s="53">
        <f t="shared" si="1"/>
        <v>173</v>
      </c>
      <c r="DE36" s="53">
        <f t="shared" si="1"/>
        <v>145974</v>
      </c>
      <c r="DF36" s="54">
        <f t="shared" si="1"/>
        <v>89138</v>
      </c>
      <c r="DG36" s="107">
        <f t="shared" si="1"/>
        <v>864</v>
      </c>
      <c r="DH36" s="53">
        <f t="shared" si="1"/>
        <v>125718237</v>
      </c>
      <c r="DI36" s="53">
        <f t="shared" si="1"/>
        <v>3258266</v>
      </c>
      <c r="DJ36" s="54">
        <f t="shared" si="1"/>
        <v>128976503</v>
      </c>
      <c r="DK36" s="56">
        <f t="shared" si="1"/>
        <v>494656</v>
      </c>
      <c r="DL36" s="52">
        <f t="shared" si="1"/>
        <v>15604</v>
      </c>
      <c r="DM36" s="52">
        <f t="shared" si="1"/>
        <v>510260</v>
      </c>
      <c r="DN36" s="52">
        <f t="shared" si="1"/>
        <v>0</v>
      </c>
      <c r="DO36" s="52">
        <f t="shared" si="1"/>
        <v>2498305340</v>
      </c>
      <c r="DP36" s="113">
        <f t="shared" si="1"/>
        <v>0</v>
      </c>
      <c r="DQ36" s="55">
        <f t="shared" si="1"/>
        <v>46063645</v>
      </c>
      <c r="DR36" s="53">
        <f t="shared" si="1"/>
        <v>1681950</v>
      </c>
      <c r="DS36" s="102">
        <f>SUM(DS13:DS35)</f>
        <v>10643503</v>
      </c>
      <c r="DT36" s="102">
        <f>SUM(DT13:DT35)</f>
        <v>7273661</v>
      </c>
      <c r="DU36" s="55">
        <f t="shared" si="1"/>
        <v>1273870</v>
      </c>
      <c r="DV36" s="53">
        <f t="shared" si="1"/>
        <v>871136</v>
      </c>
      <c r="DW36" s="54">
        <f t="shared" si="1"/>
        <v>738265951</v>
      </c>
      <c r="DX36" s="55">
        <f t="shared" si="1"/>
        <v>1827847154</v>
      </c>
      <c r="DY36" s="53">
        <f t="shared" si="1"/>
        <v>107640988</v>
      </c>
      <c r="DZ36" s="53">
        <f t="shared" si="1"/>
        <v>765400</v>
      </c>
      <c r="EA36" s="53">
        <f t="shared" si="1"/>
        <v>72761</v>
      </c>
      <c r="EB36" s="53">
        <f t="shared" si="1"/>
        <v>1230329</v>
      </c>
      <c r="EC36" s="53">
        <f t="shared" si="1"/>
        <v>3470964</v>
      </c>
      <c r="ED36" s="53">
        <f t="shared" si="1"/>
        <v>5044</v>
      </c>
      <c r="EE36" s="53">
        <f t="shared" si="1"/>
        <v>5544498</v>
      </c>
      <c r="EF36" s="53">
        <f t="shared" si="1"/>
        <v>0</v>
      </c>
      <c r="EG36" s="53">
        <f t="shared" ref="EG36:GT36" si="2">SUM(EG13:EG35)</f>
        <v>134045</v>
      </c>
      <c r="EH36" s="54">
        <f t="shared" si="2"/>
        <v>85018</v>
      </c>
      <c r="EI36" s="107">
        <f t="shared" si="2"/>
        <v>190</v>
      </c>
      <c r="EJ36" s="53">
        <f t="shared" si="2"/>
        <v>99571993</v>
      </c>
      <c r="EK36" s="53">
        <f t="shared" si="2"/>
        <v>2305244</v>
      </c>
      <c r="EL36" s="54">
        <f t="shared" si="2"/>
        <v>101877237</v>
      </c>
      <c r="EM36" s="56">
        <f t="shared" si="2"/>
        <v>419840</v>
      </c>
      <c r="EN36" s="52">
        <f t="shared" si="2"/>
        <v>1737</v>
      </c>
      <c r="EO36" s="52">
        <f t="shared" si="2"/>
        <v>421577</v>
      </c>
      <c r="EP36" s="52">
        <f t="shared" si="2"/>
        <v>0</v>
      </c>
      <c r="EQ36" s="52">
        <f t="shared" si="2"/>
        <v>2686416614</v>
      </c>
      <c r="ER36" s="113">
        <f t="shared" si="2"/>
        <v>0</v>
      </c>
      <c r="ES36" s="55">
        <f t="shared" si="2"/>
        <v>51556637</v>
      </c>
      <c r="ET36" s="53">
        <f t="shared" si="2"/>
        <v>1017062</v>
      </c>
      <c r="EU36" s="102">
        <f t="shared" si="2"/>
        <v>19764400</v>
      </c>
      <c r="EV36" s="102">
        <f t="shared" si="2"/>
        <v>12660944</v>
      </c>
      <c r="EW36" s="55">
        <f t="shared" si="2"/>
        <v>1844167</v>
      </c>
      <c r="EX36" s="53">
        <f t="shared" si="2"/>
        <v>1228735</v>
      </c>
      <c r="EY36" s="54">
        <f t="shared" si="2"/>
        <v>719453151</v>
      </c>
      <c r="EZ36" s="55">
        <f t="shared" si="2"/>
        <v>2055035408</v>
      </c>
      <c r="FA36" s="53">
        <f t="shared" si="2"/>
        <v>120656548</v>
      </c>
      <c r="FB36" s="53">
        <f t="shared" si="2"/>
        <v>632372</v>
      </c>
      <c r="FC36" s="53">
        <f t="shared" si="2"/>
        <v>88895</v>
      </c>
      <c r="FD36" s="53">
        <f t="shared" si="2"/>
        <v>67337</v>
      </c>
      <c r="FE36" s="53">
        <f t="shared" si="2"/>
        <v>5103314</v>
      </c>
      <c r="FF36" s="53">
        <f t="shared" si="2"/>
        <v>9359</v>
      </c>
      <c r="FG36" s="53">
        <f t="shared" si="2"/>
        <v>5901277</v>
      </c>
      <c r="FH36" s="53">
        <f t="shared" si="2"/>
        <v>0</v>
      </c>
      <c r="FI36" s="53">
        <f t="shared" si="2"/>
        <v>153505</v>
      </c>
      <c r="FJ36" s="54">
        <f t="shared" si="2"/>
        <v>112359</v>
      </c>
      <c r="FK36" s="107">
        <f t="shared" si="2"/>
        <v>602</v>
      </c>
      <c r="FL36" s="53">
        <f t="shared" si="2"/>
        <v>114124905</v>
      </c>
      <c r="FM36" s="53">
        <f t="shared" si="2"/>
        <v>363900</v>
      </c>
      <c r="FN36" s="54">
        <f t="shared" si="2"/>
        <v>114488805</v>
      </c>
      <c r="FO36" s="56">
        <f t="shared" si="2"/>
        <v>205570</v>
      </c>
      <c r="FP36" s="52">
        <f t="shared" si="2"/>
        <v>49</v>
      </c>
      <c r="FQ36" s="52">
        <f t="shared" si="2"/>
        <v>205619</v>
      </c>
      <c r="FR36" s="52">
        <f t="shared" si="2"/>
        <v>0</v>
      </c>
      <c r="FS36" s="52">
        <f t="shared" si="2"/>
        <v>1654989414</v>
      </c>
      <c r="FT36" s="113">
        <f t="shared" si="2"/>
        <v>0</v>
      </c>
      <c r="FU36" s="55">
        <f t="shared" si="2"/>
        <v>35992004</v>
      </c>
      <c r="FV36" s="53">
        <f t="shared" si="2"/>
        <v>734572</v>
      </c>
      <c r="FW36" s="102">
        <f t="shared" si="2"/>
        <v>15335553</v>
      </c>
      <c r="FX36" s="102">
        <f t="shared" si="2"/>
        <v>8449874</v>
      </c>
      <c r="FY36" s="55">
        <f t="shared" si="2"/>
        <v>1665986</v>
      </c>
      <c r="FZ36" s="53">
        <f t="shared" si="2"/>
        <v>781579</v>
      </c>
      <c r="GA36" s="54">
        <f t="shared" si="2"/>
        <v>387971294</v>
      </c>
      <c r="GB36" s="55">
        <f t="shared" si="2"/>
        <v>1329977688</v>
      </c>
      <c r="GC36" s="53">
        <f t="shared" si="2"/>
        <v>77912415</v>
      </c>
      <c r="GD36" s="53">
        <f t="shared" si="2"/>
        <v>308428</v>
      </c>
      <c r="GE36" s="53">
        <f t="shared" si="2"/>
        <v>72171</v>
      </c>
      <c r="GF36" s="53">
        <f t="shared" si="2"/>
        <v>1993</v>
      </c>
      <c r="GG36" s="53">
        <f t="shared" si="2"/>
        <v>3913270</v>
      </c>
      <c r="GH36" s="53">
        <f t="shared" si="2"/>
        <v>9222</v>
      </c>
      <c r="GI36" s="53">
        <f t="shared" si="2"/>
        <v>4305084</v>
      </c>
      <c r="GJ36" s="53">
        <f t="shared" si="2"/>
        <v>0</v>
      </c>
      <c r="GK36" s="53">
        <f t="shared" si="2"/>
        <v>114433</v>
      </c>
      <c r="GL36" s="54">
        <f t="shared" si="2"/>
        <v>78204</v>
      </c>
      <c r="GM36" s="107">
        <f t="shared" si="2"/>
        <v>409</v>
      </c>
      <c r="GN36" s="53">
        <f t="shared" si="2"/>
        <v>73401511</v>
      </c>
      <c r="GO36" s="53">
        <f t="shared" si="2"/>
        <v>12774</v>
      </c>
      <c r="GP36" s="54">
        <f t="shared" si="2"/>
        <v>73414285</v>
      </c>
      <c r="GQ36" s="56">
        <f t="shared" si="2"/>
        <v>198640</v>
      </c>
      <c r="GR36" s="52">
        <f t="shared" si="2"/>
        <v>32</v>
      </c>
      <c r="GS36" s="52">
        <f t="shared" si="2"/>
        <v>198672</v>
      </c>
      <c r="GT36" s="52">
        <f t="shared" si="2"/>
        <v>0</v>
      </c>
      <c r="GU36" s="52">
        <f t="shared" ref="GU36:IT36" si="3">SUM(GU13:GU35)</f>
        <v>2041503581</v>
      </c>
      <c r="GV36" s="113">
        <f t="shared" si="3"/>
        <v>0</v>
      </c>
      <c r="GW36" s="55">
        <f t="shared" si="3"/>
        <v>51913206</v>
      </c>
      <c r="GX36" s="53">
        <f t="shared" si="3"/>
        <v>743932</v>
      </c>
      <c r="GY36" s="102">
        <f t="shared" si="3"/>
        <v>31081732</v>
      </c>
      <c r="GZ36" s="102">
        <f t="shared" si="3"/>
        <v>17978198</v>
      </c>
      <c r="HA36" s="55">
        <f t="shared" si="3"/>
        <v>2751476</v>
      </c>
      <c r="HB36" s="53">
        <f t="shared" si="3"/>
        <v>1009127</v>
      </c>
      <c r="HC36" s="54">
        <f t="shared" si="3"/>
        <v>390507652</v>
      </c>
      <c r="HD36" s="55">
        <f t="shared" si="3"/>
        <v>1756473600</v>
      </c>
      <c r="HE36" s="53">
        <f t="shared" si="3"/>
        <v>102226175</v>
      </c>
      <c r="HF36" s="53">
        <f t="shared" si="3"/>
        <v>298014</v>
      </c>
      <c r="HG36" s="53">
        <f t="shared" si="3"/>
        <v>107957</v>
      </c>
      <c r="HH36" s="53">
        <f t="shared" si="3"/>
        <v>1600</v>
      </c>
      <c r="HI36" s="53">
        <f t="shared" si="3"/>
        <v>5636663</v>
      </c>
      <c r="HJ36" s="53">
        <f t="shared" si="3"/>
        <v>14023</v>
      </c>
      <c r="HK36" s="53">
        <f t="shared" si="3"/>
        <v>6058257</v>
      </c>
      <c r="HL36" s="53">
        <f t="shared" si="3"/>
        <v>0</v>
      </c>
      <c r="HM36" s="53">
        <f t="shared" si="3"/>
        <v>155713</v>
      </c>
      <c r="HN36" s="54">
        <f t="shared" si="3"/>
        <v>121616</v>
      </c>
      <c r="HO36" s="107">
        <f t="shared" si="3"/>
        <v>0</v>
      </c>
      <c r="HP36" s="53">
        <f t="shared" si="3"/>
        <v>95877906</v>
      </c>
      <c r="HQ36" s="53">
        <f t="shared" si="3"/>
        <v>12683</v>
      </c>
      <c r="HR36" s="54">
        <f t="shared" si="3"/>
        <v>95890589</v>
      </c>
      <c r="HS36" s="56">
        <f t="shared" si="3"/>
        <v>246443</v>
      </c>
      <c r="HT36" s="52">
        <f t="shared" si="3"/>
        <v>42</v>
      </c>
      <c r="HU36" s="52">
        <f t="shared" si="3"/>
        <v>246485</v>
      </c>
      <c r="HV36" s="52">
        <f t="shared" si="3"/>
        <v>0</v>
      </c>
      <c r="HW36" s="52">
        <f t="shared" si="3"/>
        <v>6105863520</v>
      </c>
      <c r="HX36" s="113">
        <f t="shared" si="3"/>
        <v>0</v>
      </c>
      <c r="HY36" s="55">
        <f t="shared" si="3"/>
        <v>220278488</v>
      </c>
      <c r="HZ36" s="53">
        <f t="shared" si="3"/>
        <v>6610517</v>
      </c>
      <c r="IA36" s="102">
        <f t="shared" si="3"/>
        <v>414720842</v>
      </c>
      <c r="IB36" s="102">
        <f t="shared" si="3"/>
        <v>299296687</v>
      </c>
      <c r="IC36" s="55">
        <f t="shared" si="3"/>
        <v>29851233</v>
      </c>
      <c r="ID36" s="53">
        <f t="shared" si="3"/>
        <v>3748210</v>
      </c>
      <c r="IE36" s="54">
        <f t="shared" si="3"/>
        <v>540231350</v>
      </c>
      <c r="IF36" s="55">
        <f t="shared" si="3"/>
        <v>6540138147</v>
      </c>
      <c r="IG36" s="53">
        <f t="shared" si="3"/>
        <v>363290953</v>
      </c>
      <c r="IH36" s="53">
        <f t="shared" si="3"/>
        <v>369734</v>
      </c>
      <c r="II36" s="53">
        <f t="shared" si="3"/>
        <v>1836240</v>
      </c>
      <c r="IJ36" s="53">
        <f t="shared" si="3"/>
        <v>710</v>
      </c>
      <c r="IK36" s="53">
        <f t="shared" si="3"/>
        <v>21215177</v>
      </c>
      <c r="IL36" s="53">
        <f t="shared" si="3"/>
        <v>181980</v>
      </c>
      <c r="IM36" s="53">
        <f t="shared" si="3"/>
        <v>23603841</v>
      </c>
      <c r="IN36" s="53">
        <f t="shared" si="3"/>
        <v>0</v>
      </c>
      <c r="IO36" s="53">
        <f t="shared" si="3"/>
        <v>1114304</v>
      </c>
      <c r="IP36" s="54">
        <f t="shared" si="3"/>
        <v>950932</v>
      </c>
      <c r="IQ36" s="107">
        <f t="shared" si="3"/>
        <v>0</v>
      </c>
      <c r="IR36" s="53">
        <f t="shared" si="3"/>
        <v>337572428</v>
      </c>
      <c r="IS36" s="53">
        <f t="shared" si="3"/>
        <v>49448</v>
      </c>
      <c r="IT36" s="54">
        <f t="shared" si="3"/>
        <v>337621876</v>
      </c>
    </row>
    <row r="37" spans="1:254" s="20" customFormat="1" ht="12.6" customHeight="1" x14ac:dyDescent="0.2">
      <c r="A37" s="23">
        <v>25</v>
      </c>
      <c r="B37" s="24" t="s">
        <v>93</v>
      </c>
      <c r="C37" s="61">
        <v>25606</v>
      </c>
      <c r="D37" s="57">
        <v>46573</v>
      </c>
      <c r="E37" s="57">
        <v>72179</v>
      </c>
      <c r="F37" s="57">
        <v>392</v>
      </c>
      <c r="G37" s="57">
        <v>42654142</v>
      </c>
      <c r="H37" s="114">
        <v>0</v>
      </c>
      <c r="I37" s="126">
        <v>87586711</v>
      </c>
      <c r="J37" s="124">
        <v>279700</v>
      </c>
      <c r="K37" s="124">
        <v>6819720</v>
      </c>
      <c r="L37" s="125">
        <v>5206298</v>
      </c>
      <c r="M37" s="126">
        <v>369378</v>
      </c>
      <c r="N37" s="124">
        <v>567693</v>
      </c>
      <c r="O37" s="125">
        <v>41601846</v>
      </c>
      <c r="P37" s="108">
        <v>101881796</v>
      </c>
      <c r="Q37" s="58">
        <v>3111351</v>
      </c>
      <c r="R37" s="58">
        <v>84027</v>
      </c>
      <c r="S37" s="58">
        <v>731</v>
      </c>
      <c r="T37" s="58">
        <v>62</v>
      </c>
      <c r="U37" s="58">
        <v>33623</v>
      </c>
      <c r="V37" s="58">
        <v>56</v>
      </c>
      <c r="W37" s="58">
        <v>118499</v>
      </c>
      <c r="X37" s="58">
        <v>134</v>
      </c>
      <c r="Y37" s="58">
        <v>8219</v>
      </c>
      <c r="Z37" s="59">
        <v>4462</v>
      </c>
      <c r="AA37" s="108">
        <v>53</v>
      </c>
      <c r="AB37" s="58">
        <v>2925768</v>
      </c>
      <c r="AC37" s="58">
        <v>54216</v>
      </c>
      <c r="AD37" s="59">
        <v>2979984</v>
      </c>
      <c r="AE37" s="61">
        <v>563342</v>
      </c>
      <c r="AF37" s="57">
        <v>21948</v>
      </c>
      <c r="AG37" s="57">
        <v>585290</v>
      </c>
      <c r="AH37" s="57">
        <v>1237</v>
      </c>
      <c r="AI37" s="57">
        <v>788813592</v>
      </c>
      <c r="AJ37" s="114">
        <v>0</v>
      </c>
      <c r="AK37" s="60">
        <v>34873996</v>
      </c>
      <c r="AL37" s="58">
        <v>148920</v>
      </c>
      <c r="AM37" s="103">
        <v>4057504</v>
      </c>
      <c r="AN37" s="103">
        <v>2553445</v>
      </c>
      <c r="AO37" s="60">
        <v>477155</v>
      </c>
      <c r="AP37" s="58">
        <v>187144</v>
      </c>
      <c r="AQ37" s="59">
        <v>455439474</v>
      </c>
      <c r="AR37" s="60">
        <v>375672282</v>
      </c>
      <c r="AS37" s="58">
        <v>21235639</v>
      </c>
      <c r="AT37" s="58">
        <v>1338200</v>
      </c>
      <c r="AU37" s="58">
        <v>18203</v>
      </c>
      <c r="AV37" s="58">
        <v>160240</v>
      </c>
      <c r="AW37" s="58">
        <v>114042</v>
      </c>
      <c r="AX37" s="58">
        <v>6967</v>
      </c>
      <c r="AY37" s="58">
        <v>1637652</v>
      </c>
      <c r="AZ37" s="58">
        <v>12476</v>
      </c>
      <c r="BA37" s="58">
        <v>41954</v>
      </c>
      <c r="BB37" s="59">
        <v>20522</v>
      </c>
      <c r="BC37" s="108">
        <v>4639</v>
      </c>
      <c r="BD37" s="58">
        <v>19265159</v>
      </c>
      <c r="BE37" s="58">
        <v>253237</v>
      </c>
      <c r="BF37" s="59">
        <v>19518396</v>
      </c>
      <c r="BG37" s="61">
        <v>542164</v>
      </c>
      <c r="BH37" s="57">
        <v>28079</v>
      </c>
      <c r="BI37" s="57">
        <v>570243</v>
      </c>
      <c r="BJ37" s="57">
        <v>105</v>
      </c>
      <c r="BK37" s="57">
        <v>1391680170</v>
      </c>
      <c r="BL37" s="114">
        <v>0</v>
      </c>
      <c r="BM37" s="60">
        <v>29830262</v>
      </c>
      <c r="BN37" s="58">
        <v>160874</v>
      </c>
      <c r="BO37" s="103">
        <v>3128610</v>
      </c>
      <c r="BP37" s="103">
        <v>2307198</v>
      </c>
      <c r="BQ37" s="60">
        <v>370218</v>
      </c>
      <c r="BR37" s="58">
        <v>257841</v>
      </c>
      <c r="BS37" s="59">
        <v>558072186</v>
      </c>
      <c r="BT37" s="60">
        <v>869662987</v>
      </c>
      <c r="BU37" s="108">
        <v>51063404</v>
      </c>
      <c r="BV37" s="58">
        <v>1237098</v>
      </c>
      <c r="BW37" s="58">
        <v>31605</v>
      </c>
      <c r="BX37" s="58">
        <v>1233776</v>
      </c>
      <c r="BY37" s="58">
        <v>485699</v>
      </c>
      <c r="BZ37" s="58">
        <v>1448</v>
      </c>
      <c r="CA37" s="58">
        <v>2989626</v>
      </c>
      <c r="CB37" s="58">
        <v>3151</v>
      </c>
      <c r="CC37" s="58">
        <v>62517</v>
      </c>
      <c r="CD37" s="59">
        <v>29732</v>
      </c>
      <c r="CE37" s="108">
        <v>5336</v>
      </c>
      <c r="CF37" s="58">
        <v>46681070</v>
      </c>
      <c r="CG37" s="58">
        <v>1291972</v>
      </c>
      <c r="CH37" s="59">
        <v>47973042</v>
      </c>
      <c r="CI37" s="61">
        <v>314484</v>
      </c>
      <c r="CJ37" s="57">
        <v>37580</v>
      </c>
      <c r="CK37" s="57">
        <v>352064</v>
      </c>
      <c r="CL37" s="57">
        <v>1</v>
      </c>
      <c r="CM37" s="57">
        <v>1310173684</v>
      </c>
      <c r="CN37" s="114">
        <v>0</v>
      </c>
      <c r="CO37" s="60">
        <v>22042693</v>
      </c>
      <c r="CP37" s="58">
        <v>208221</v>
      </c>
      <c r="CQ37" s="103">
        <v>2404978</v>
      </c>
      <c r="CR37" s="59">
        <v>2328350</v>
      </c>
      <c r="CS37" s="60">
        <v>338416</v>
      </c>
      <c r="CT37" s="58">
        <v>226919</v>
      </c>
      <c r="CU37" s="59">
        <v>445728207</v>
      </c>
      <c r="CV37" s="60">
        <v>891995054</v>
      </c>
      <c r="CW37" s="58">
        <v>52679433</v>
      </c>
      <c r="CX37" s="58">
        <v>554514</v>
      </c>
      <c r="CY37" s="58">
        <v>28678</v>
      </c>
      <c r="CZ37" s="58">
        <v>1978538</v>
      </c>
      <c r="DA37" s="58">
        <v>913067</v>
      </c>
      <c r="DB37" s="58">
        <v>1714</v>
      </c>
      <c r="DC37" s="58">
        <v>3476511</v>
      </c>
      <c r="DD37" s="58">
        <v>69</v>
      </c>
      <c r="DE37" s="58">
        <v>55184</v>
      </c>
      <c r="DF37" s="59">
        <v>29893</v>
      </c>
      <c r="DG37" s="108">
        <v>978</v>
      </c>
      <c r="DH37" s="58">
        <v>45631265</v>
      </c>
      <c r="DI37" s="58">
        <v>3485533</v>
      </c>
      <c r="DJ37" s="59">
        <v>49116798</v>
      </c>
      <c r="DK37" s="61">
        <v>178320</v>
      </c>
      <c r="DL37" s="57">
        <v>16680</v>
      </c>
      <c r="DM37" s="57">
        <v>195000</v>
      </c>
      <c r="DN37" s="57">
        <v>1</v>
      </c>
      <c r="DO37" s="57">
        <v>976866618</v>
      </c>
      <c r="DP37" s="114">
        <v>0</v>
      </c>
      <c r="DQ37" s="60">
        <v>14879606</v>
      </c>
      <c r="DR37" s="58">
        <v>113251</v>
      </c>
      <c r="DS37" s="103">
        <v>2642046</v>
      </c>
      <c r="DT37" s="59">
        <v>1604504</v>
      </c>
      <c r="DU37" s="60">
        <v>343153</v>
      </c>
      <c r="DV37" s="58">
        <v>205438</v>
      </c>
      <c r="DW37" s="59">
        <v>303395315</v>
      </c>
      <c r="DX37" s="60">
        <v>693259301</v>
      </c>
      <c r="DY37" s="58">
        <v>40992520</v>
      </c>
      <c r="DZ37" s="58">
        <v>292703</v>
      </c>
      <c r="EA37" s="58">
        <v>23726</v>
      </c>
      <c r="EB37" s="58">
        <v>763129</v>
      </c>
      <c r="EC37" s="58">
        <v>995908</v>
      </c>
      <c r="ED37" s="58">
        <v>1144</v>
      </c>
      <c r="EE37" s="58">
        <v>2076610</v>
      </c>
      <c r="EF37" s="58">
        <v>111</v>
      </c>
      <c r="EG37" s="58">
        <v>43033</v>
      </c>
      <c r="EH37" s="59">
        <v>21351</v>
      </c>
      <c r="EI37" s="108">
        <v>233</v>
      </c>
      <c r="EJ37" s="58">
        <v>36343990</v>
      </c>
      <c r="EK37" s="58">
        <v>2507192</v>
      </c>
      <c r="EL37" s="59">
        <v>38851182</v>
      </c>
      <c r="EM37" s="61">
        <v>159633</v>
      </c>
      <c r="EN37" s="57">
        <v>1555</v>
      </c>
      <c r="EO37" s="57">
        <v>161188</v>
      </c>
      <c r="EP37" s="57">
        <v>0</v>
      </c>
      <c r="EQ37" s="57">
        <v>1048336608</v>
      </c>
      <c r="ER37" s="114">
        <v>0</v>
      </c>
      <c r="ES37" s="60">
        <v>16751213</v>
      </c>
      <c r="ET37" s="58">
        <v>109826</v>
      </c>
      <c r="EU37" s="103">
        <v>6383794</v>
      </c>
      <c r="EV37" s="59">
        <v>1563625</v>
      </c>
      <c r="EW37" s="60">
        <v>326433</v>
      </c>
      <c r="EX37" s="58">
        <v>263753</v>
      </c>
      <c r="EY37" s="59">
        <v>297798406</v>
      </c>
      <c r="EZ37" s="60">
        <v>775936846</v>
      </c>
      <c r="FA37" s="58">
        <v>45786770</v>
      </c>
      <c r="FB37" s="58">
        <v>241958</v>
      </c>
      <c r="FC37" s="58">
        <v>25876</v>
      </c>
      <c r="FD37" s="58">
        <v>36002</v>
      </c>
      <c r="FE37" s="58">
        <v>1498762</v>
      </c>
      <c r="FF37" s="58">
        <v>1255</v>
      </c>
      <c r="FG37" s="58">
        <v>1803853</v>
      </c>
      <c r="FH37" s="58">
        <v>0</v>
      </c>
      <c r="FI37" s="58">
        <v>38657</v>
      </c>
      <c r="FJ37" s="59">
        <v>23676</v>
      </c>
      <c r="FK37" s="108">
        <v>0</v>
      </c>
      <c r="FL37" s="58">
        <v>43586762</v>
      </c>
      <c r="FM37" s="58">
        <v>333822</v>
      </c>
      <c r="FN37" s="59">
        <v>43920584</v>
      </c>
      <c r="FO37" s="61">
        <v>67998</v>
      </c>
      <c r="FP37" s="57">
        <v>5</v>
      </c>
      <c r="FQ37" s="57">
        <v>68003</v>
      </c>
      <c r="FR37" s="57">
        <v>0</v>
      </c>
      <c r="FS37" s="57">
        <v>556237280</v>
      </c>
      <c r="FT37" s="114">
        <v>0</v>
      </c>
      <c r="FU37" s="60">
        <v>12257784</v>
      </c>
      <c r="FV37" s="58">
        <v>56576</v>
      </c>
      <c r="FW37" s="103">
        <v>2781986</v>
      </c>
      <c r="FX37" s="59">
        <v>1318996</v>
      </c>
      <c r="FY37" s="60">
        <v>269417</v>
      </c>
      <c r="FZ37" s="58">
        <v>138063</v>
      </c>
      <c r="GA37" s="59">
        <v>138588169</v>
      </c>
      <c r="GB37" s="60">
        <v>434471933</v>
      </c>
      <c r="GC37" s="58">
        <v>25561133</v>
      </c>
      <c r="GD37" s="58">
        <v>102086</v>
      </c>
      <c r="GE37" s="58">
        <v>19330</v>
      </c>
      <c r="GF37" s="58">
        <v>631</v>
      </c>
      <c r="GG37" s="58">
        <v>1009442</v>
      </c>
      <c r="GH37" s="58">
        <v>1520</v>
      </c>
      <c r="GI37" s="58">
        <v>1133009</v>
      </c>
      <c r="GJ37" s="58">
        <v>0</v>
      </c>
      <c r="GK37" s="58">
        <v>26861</v>
      </c>
      <c r="GL37" s="59">
        <v>17536</v>
      </c>
      <c r="GM37" s="108">
        <v>0</v>
      </c>
      <c r="GN37" s="58">
        <v>24382602</v>
      </c>
      <c r="GO37" s="58">
        <v>1125</v>
      </c>
      <c r="GP37" s="59">
        <v>24383727</v>
      </c>
      <c r="GQ37" s="61">
        <v>56752</v>
      </c>
      <c r="GR37" s="57">
        <v>3</v>
      </c>
      <c r="GS37" s="57">
        <v>56755</v>
      </c>
      <c r="GT37" s="57">
        <v>0</v>
      </c>
      <c r="GU37" s="57">
        <v>587942591</v>
      </c>
      <c r="GV37" s="114">
        <v>0</v>
      </c>
      <c r="GW37" s="60">
        <v>18655527</v>
      </c>
      <c r="GX37" s="58">
        <v>101439</v>
      </c>
      <c r="GY37" s="103">
        <v>2024108</v>
      </c>
      <c r="GZ37" s="59">
        <v>3274228</v>
      </c>
      <c r="HA37" s="60">
        <v>413875</v>
      </c>
      <c r="HB37" s="58">
        <v>136850</v>
      </c>
      <c r="HC37" s="59">
        <v>118315987</v>
      </c>
      <c r="HD37" s="60">
        <v>494232631</v>
      </c>
      <c r="HE37" s="58">
        <v>28911944</v>
      </c>
      <c r="HF37" s="58">
        <v>85218</v>
      </c>
      <c r="HG37" s="58">
        <v>23439</v>
      </c>
      <c r="HH37" s="58">
        <v>226</v>
      </c>
      <c r="HI37" s="58">
        <v>1295180</v>
      </c>
      <c r="HJ37" s="58">
        <v>6213</v>
      </c>
      <c r="HK37" s="58">
        <v>1410276</v>
      </c>
      <c r="HL37" s="58">
        <v>0</v>
      </c>
      <c r="HM37" s="58">
        <v>29282</v>
      </c>
      <c r="HN37" s="59">
        <v>28181</v>
      </c>
      <c r="HO37" s="108">
        <v>0</v>
      </c>
      <c r="HP37" s="58">
        <v>27443131</v>
      </c>
      <c r="HQ37" s="58">
        <v>1074</v>
      </c>
      <c r="HR37" s="59">
        <v>27444205</v>
      </c>
      <c r="HS37" s="61">
        <v>49839</v>
      </c>
      <c r="HT37" s="57">
        <v>0</v>
      </c>
      <c r="HU37" s="57">
        <v>49839</v>
      </c>
      <c r="HV37" s="57">
        <v>0</v>
      </c>
      <c r="HW37" s="57">
        <v>1031925925</v>
      </c>
      <c r="HX37" s="114">
        <v>0</v>
      </c>
      <c r="HY37" s="60">
        <v>54396836</v>
      </c>
      <c r="HZ37" s="58">
        <v>1095596</v>
      </c>
      <c r="IA37" s="103">
        <v>26979186</v>
      </c>
      <c r="IB37" s="59">
        <v>18381098</v>
      </c>
      <c r="IC37" s="60">
        <v>1801261</v>
      </c>
      <c r="ID37" s="58">
        <v>302459</v>
      </c>
      <c r="IE37" s="59">
        <v>110491140</v>
      </c>
      <c r="IF37" s="60">
        <v>1024391221</v>
      </c>
      <c r="IG37" s="58">
        <v>58334313</v>
      </c>
      <c r="IH37" s="58">
        <v>74836</v>
      </c>
      <c r="II37" s="58">
        <v>151134</v>
      </c>
      <c r="IJ37" s="58">
        <v>82</v>
      </c>
      <c r="IK37" s="58">
        <v>3145603</v>
      </c>
      <c r="IL37" s="58">
        <v>8587</v>
      </c>
      <c r="IM37" s="58">
        <v>3380242</v>
      </c>
      <c r="IN37" s="58">
        <v>0</v>
      </c>
      <c r="IO37" s="58">
        <v>93008</v>
      </c>
      <c r="IP37" s="59">
        <v>79904</v>
      </c>
      <c r="IQ37" s="108">
        <v>0</v>
      </c>
      <c r="IR37" s="58">
        <v>54781159</v>
      </c>
      <c r="IS37" s="58">
        <v>0</v>
      </c>
      <c r="IT37" s="59">
        <v>54781159</v>
      </c>
    </row>
    <row r="38" spans="1:254" s="20" customFormat="1" ht="12.6" customHeight="1" x14ac:dyDescent="0.2">
      <c r="A38" s="25">
        <v>26</v>
      </c>
      <c r="B38" s="26" t="s">
        <v>94</v>
      </c>
      <c r="C38" s="66">
        <f>C36+C37</f>
        <v>80769</v>
      </c>
      <c r="D38" s="62">
        <f t="shared" ref="D38:BR38" si="4">D36+D37</f>
        <v>134439</v>
      </c>
      <c r="E38" s="62">
        <f t="shared" si="4"/>
        <v>215208</v>
      </c>
      <c r="F38" s="62">
        <f t="shared" si="4"/>
        <v>1023</v>
      </c>
      <c r="G38" s="62">
        <f t="shared" si="4"/>
        <v>128726809</v>
      </c>
      <c r="H38" s="115">
        <f t="shared" si="4"/>
        <v>0</v>
      </c>
      <c r="I38" s="128">
        <f t="shared" si="4"/>
        <v>354867846</v>
      </c>
      <c r="J38" s="127">
        <f t="shared" si="4"/>
        <v>2531195</v>
      </c>
      <c r="K38" s="127">
        <f t="shared" si="4"/>
        <v>63612851</v>
      </c>
      <c r="L38" s="127">
        <f t="shared" si="4"/>
        <v>39241432</v>
      </c>
      <c r="M38" s="128">
        <f t="shared" si="4"/>
        <v>2170335</v>
      </c>
      <c r="N38" s="127">
        <f t="shared" si="4"/>
        <v>2722756</v>
      </c>
      <c r="O38" s="134">
        <f t="shared" si="4"/>
        <v>127394789</v>
      </c>
      <c r="P38" s="109">
        <f t="shared" si="4"/>
        <v>466478435</v>
      </c>
      <c r="Q38" s="63">
        <f t="shared" si="4"/>
        <v>14116227</v>
      </c>
      <c r="R38" s="63">
        <f t="shared" si="4"/>
        <v>247162</v>
      </c>
      <c r="S38" s="63">
        <f t="shared" si="4"/>
        <v>4450</v>
      </c>
      <c r="T38" s="63">
        <f t="shared" si="4"/>
        <v>213</v>
      </c>
      <c r="U38" s="63">
        <f t="shared" si="4"/>
        <v>183856</v>
      </c>
      <c r="V38" s="63">
        <f t="shared" si="4"/>
        <v>145295</v>
      </c>
      <c r="W38" s="63">
        <f t="shared" si="4"/>
        <v>580976</v>
      </c>
      <c r="X38" s="63">
        <f t="shared" si="4"/>
        <v>352</v>
      </c>
      <c r="Y38" s="63">
        <f t="shared" si="4"/>
        <v>39717</v>
      </c>
      <c r="Z38" s="64">
        <f t="shared" si="4"/>
        <v>28870</v>
      </c>
      <c r="AA38" s="109">
        <f t="shared" si="4"/>
        <v>239</v>
      </c>
      <c r="AB38" s="63">
        <f t="shared" si="4"/>
        <v>13307483</v>
      </c>
      <c r="AC38" s="63">
        <f t="shared" si="4"/>
        <v>158590</v>
      </c>
      <c r="AD38" s="64">
        <f t="shared" si="4"/>
        <v>13466073</v>
      </c>
      <c r="AE38" s="66">
        <f t="shared" si="4"/>
        <v>1716348</v>
      </c>
      <c r="AF38" s="62">
        <f t="shared" si="4"/>
        <v>53806</v>
      </c>
      <c r="AG38" s="62">
        <f t="shared" si="4"/>
        <v>1770154</v>
      </c>
      <c r="AH38" s="62">
        <f t="shared" si="4"/>
        <v>3299</v>
      </c>
      <c r="AI38" s="62">
        <f t="shared" si="4"/>
        <v>2377410560</v>
      </c>
      <c r="AJ38" s="115">
        <f t="shared" si="4"/>
        <v>0</v>
      </c>
      <c r="AK38" s="65">
        <f t="shared" si="4"/>
        <v>126857352</v>
      </c>
      <c r="AL38" s="63">
        <f t="shared" si="4"/>
        <v>938884</v>
      </c>
      <c r="AM38" s="104">
        <f t="shared" si="4"/>
        <v>19718516</v>
      </c>
      <c r="AN38" s="104">
        <f t="shared" si="4"/>
        <v>11183441</v>
      </c>
      <c r="AO38" s="65">
        <f t="shared" si="4"/>
        <v>1993683</v>
      </c>
      <c r="AP38" s="63">
        <f t="shared" si="4"/>
        <v>1308436</v>
      </c>
      <c r="AQ38" s="64">
        <f t="shared" si="4"/>
        <v>1358525757</v>
      </c>
      <c r="AR38" s="65">
        <f t="shared" si="4"/>
        <v>1180885115</v>
      </c>
      <c r="AS38" s="63">
        <f t="shared" si="4"/>
        <v>65876753</v>
      </c>
      <c r="AT38" s="63">
        <f t="shared" si="4"/>
        <v>3842660</v>
      </c>
      <c r="AU38" s="63">
        <f t="shared" si="4"/>
        <v>62954</v>
      </c>
      <c r="AV38" s="63">
        <f t="shared" si="4"/>
        <v>409776</v>
      </c>
      <c r="AW38" s="63">
        <f t="shared" si="4"/>
        <v>414311</v>
      </c>
      <c r="AX38" s="63">
        <f t="shared" si="4"/>
        <v>12662</v>
      </c>
      <c r="AY38" s="63">
        <f t="shared" si="4"/>
        <v>4742363</v>
      </c>
      <c r="AZ38" s="63">
        <f t="shared" si="4"/>
        <v>36014</v>
      </c>
      <c r="BA38" s="63">
        <f t="shared" si="4"/>
        <v>140380</v>
      </c>
      <c r="BB38" s="64">
        <f t="shared" si="4"/>
        <v>69276</v>
      </c>
      <c r="BC38" s="109">
        <f t="shared" si="4"/>
        <v>15980</v>
      </c>
      <c r="BD38" s="63">
        <f t="shared" si="4"/>
        <v>60294118</v>
      </c>
      <c r="BE38" s="63">
        <f t="shared" si="4"/>
        <v>578622</v>
      </c>
      <c r="BF38" s="64">
        <f t="shared" si="4"/>
        <v>60872740</v>
      </c>
      <c r="BG38" s="66">
        <f t="shared" si="4"/>
        <v>1891574</v>
      </c>
      <c r="BH38" s="62">
        <f t="shared" si="4"/>
        <v>54315</v>
      </c>
      <c r="BI38" s="62">
        <f t="shared" si="4"/>
        <v>1945889</v>
      </c>
      <c r="BJ38" s="62">
        <f t="shared" si="4"/>
        <v>340</v>
      </c>
      <c r="BK38" s="62">
        <f t="shared" si="4"/>
        <v>4711998003</v>
      </c>
      <c r="BL38" s="115">
        <f t="shared" si="4"/>
        <v>0</v>
      </c>
      <c r="BM38" s="65">
        <f t="shared" si="4"/>
        <v>115113234</v>
      </c>
      <c r="BN38" s="63">
        <f t="shared" si="4"/>
        <v>1021668</v>
      </c>
      <c r="BO38" s="104">
        <f t="shared" si="4"/>
        <v>25349999</v>
      </c>
      <c r="BP38" s="104">
        <f t="shared" si="4"/>
        <v>12641602</v>
      </c>
      <c r="BQ38" s="65">
        <f t="shared" si="4"/>
        <v>2141436</v>
      </c>
      <c r="BR38" s="63">
        <f t="shared" si="4"/>
        <v>1318637</v>
      </c>
      <c r="BS38" s="64">
        <f t="shared" ref="BS38:EF38" si="5">BS36+BS37</f>
        <v>1855991471</v>
      </c>
      <c r="BT38" s="65">
        <f t="shared" si="5"/>
        <v>3013593108</v>
      </c>
      <c r="BU38" s="109">
        <f t="shared" si="5"/>
        <v>175979791</v>
      </c>
      <c r="BV38" s="63">
        <f t="shared" si="5"/>
        <v>3958052</v>
      </c>
      <c r="BW38" s="63">
        <f t="shared" si="5"/>
        <v>112234</v>
      </c>
      <c r="BX38" s="63">
        <f t="shared" si="5"/>
        <v>2926612</v>
      </c>
      <c r="BY38" s="63">
        <f t="shared" si="5"/>
        <v>2029171</v>
      </c>
      <c r="BZ38" s="63">
        <f t="shared" si="5"/>
        <v>4759</v>
      </c>
      <c r="CA38" s="63">
        <f t="shared" si="5"/>
        <v>9030828</v>
      </c>
      <c r="CB38" s="63">
        <f t="shared" si="5"/>
        <v>10831</v>
      </c>
      <c r="CC38" s="63">
        <f t="shared" si="5"/>
        <v>230284</v>
      </c>
      <c r="CD38" s="64">
        <f t="shared" si="5"/>
        <v>101854</v>
      </c>
      <c r="CE38" s="109">
        <f t="shared" si="5"/>
        <v>14693</v>
      </c>
      <c r="CF38" s="63">
        <f t="shared" si="5"/>
        <v>164085362</v>
      </c>
      <c r="CG38" s="63">
        <f t="shared" si="5"/>
        <v>2505939</v>
      </c>
      <c r="CH38" s="64">
        <f t="shared" si="5"/>
        <v>166591301</v>
      </c>
      <c r="CI38" s="66">
        <f t="shared" si="5"/>
        <v>1186559</v>
      </c>
      <c r="CJ38" s="62">
        <f t="shared" si="5"/>
        <v>71930</v>
      </c>
      <c r="CK38" s="62">
        <f t="shared" si="5"/>
        <v>1258489</v>
      </c>
      <c r="CL38" s="62">
        <f t="shared" si="5"/>
        <v>3</v>
      </c>
      <c r="CM38" s="62">
        <f t="shared" si="5"/>
        <v>4626091083</v>
      </c>
      <c r="CN38" s="115">
        <f t="shared" si="5"/>
        <v>0</v>
      </c>
      <c r="CO38" s="65">
        <f t="shared" si="5"/>
        <v>84602566</v>
      </c>
      <c r="CP38" s="63">
        <f t="shared" si="5"/>
        <v>917283</v>
      </c>
      <c r="CQ38" s="104">
        <f t="shared" si="5"/>
        <v>16321310</v>
      </c>
      <c r="CR38" s="104">
        <f t="shared" si="5"/>
        <v>15466134</v>
      </c>
      <c r="CS38" s="65">
        <f t="shared" si="5"/>
        <v>1697876</v>
      </c>
      <c r="CT38" s="63">
        <f t="shared" si="5"/>
        <v>1344635</v>
      </c>
      <c r="CU38" s="64">
        <f t="shared" si="5"/>
        <v>1532339139</v>
      </c>
      <c r="CV38" s="65">
        <f t="shared" si="5"/>
        <v>3214101748</v>
      </c>
      <c r="CW38" s="63">
        <f t="shared" si="5"/>
        <v>189173848</v>
      </c>
      <c r="CX38" s="63">
        <f t="shared" si="5"/>
        <v>1960533</v>
      </c>
      <c r="CY38" s="63">
        <f t="shared" si="5"/>
        <v>106145</v>
      </c>
      <c r="CZ38" s="63">
        <f t="shared" si="5"/>
        <v>4655744</v>
      </c>
      <c r="DA38" s="63">
        <f t="shared" si="5"/>
        <v>4026574</v>
      </c>
      <c r="DB38" s="63">
        <f t="shared" si="5"/>
        <v>9278</v>
      </c>
      <c r="DC38" s="63">
        <f t="shared" si="5"/>
        <v>10758274</v>
      </c>
      <c r="DD38" s="63">
        <f t="shared" si="5"/>
        <v>242</v>
      </c>
      <c r="DE38" s="63">
        <f t="shared" si="5"/>
        <v>201158</v>
      </c>
      <c r="DF38" s="64">
        <f t="shared" si="5"/>
        <v>119031</v>
      </c>
      <c r="DG38" s="109">
        <f t="shared" si="5"/>
        <v>1842</v>
      </c>
      <c r="DH38" s="63">
        <f t="shared" si="5"/>
        <v>171349502</v>
      </c>
      <c r="DI38" s="63">
        <f t="shared" si="5"/>
        <v>6743799</v>
      </c>
      <c r="DJ38" s="64">
        <f t="shared" si="5"/>
        <v>178093301</v>
      </c>
      <c r="DK38" s="66">
        <f t="shared" si="5"/>
        <v>672976</v>
      </c>
      <c r="DL38" s="62">
        <f t="shared" si="5"/>
        <v>32284</v>
      </c>
      <c r="DM38" s="62">
        <f t="shared" si="5"/>
        <v>705260</v>
      </c>
      <c r="DN38" s="62">
        <f t="shared" si="5"/>
        <v>1</v>
      </c>
      <c r="DO38" s="62">
        <f t="shared" si="5"/>
        <v>3475171958</v>
      </c>
      <c r="DP38" s="115">
        <f t="shared" si="5"/>
        <v>0</v>
      </c>
      <c r="DQ38" s="65">
        <f t="shared" si="5"/>
        <v>60943251</v>
      </c>
      <c r="DR38" s="63">
        <f t="shared" si="5"/>
        <v>1795201</v>
      </c>
      <c r="DS38" s="104">
        <f t="shared" si="5"/>
        <v>13285549</v>
      </c>
      <c r="DT38" s="104">
        <f t="shared" si="5"/>
        <v>8878165</v>
      </c>
      <c r="DU38" s="65">
        <f t="shared" si="5"/>
        <v>1617023</v>
      </c>
      <c r="DV38" s="63">
        <f t="shared" si="5"/>
        <v>1076574</v>
      </c>
      <c r="DW38" s="64">
        <f t="shared" si="5"/>
        <v>1041661266</v>
      </c>
      <c r="DX38" s="65">
        <f t="shared" si="5"/>
        <v>2521106455</v>
      </c>
      <c r="DY38" s="63">
        <f t="shared" si="5"/>
        <v>148633508</v>
      </c>
      <c r="DZ38" s="63">
        <f t="shared" si="5"/>
        <v>1058103</v>
      </c>
      <c r="EA38" s="63">
        <f t="shared" si="5"/>
        <v>96487</v>
      </c>
      <c r="EB38" s="63">
        <f t="shared" si="5"/>
        <v>1993458</v>
      </c>
      <c r="EC38" s="63">
        <f t="shared" si="5"/>
        <v>4466872</v>
      </c>
      <c r="ED38" s="63">
        <f t="shared" si="5"/>
        <v>6188</v>
      </c>
      <c r="EE38" s="63">
        <f t="shared" si="5"/>
        <v>7621108</v>
      </c>
      <c r="EF38" s="63">
        <f t="shared" si="5"/>
        <v>111</v>
      </c>
      <c r="EG38" s="63">
        <f t="shared" ref="EG38:GT38" si="6">EG36+EG37</f>
        <v>177078</v>
      </c>
      <c r="EH38" s="64">
        <f t="shared" si="6"/>
        <v>106369</v>
      </c>
      <c r="EI38" s="109">
        <f t="shared" si="6"/>
        <v>423</v>
      </c>
      <c r="EJ38" s="63">
        <f t="shared" si="6"/>
        <v>135915983</v>
      </c>
      <c r="EK38" s="63">
        <f t="shared" si="6"/>
        <v>4812436</v>
      </c>
      <c r="EL38" s="64">
        <f t="shared" si="6"/>
        <v>140728419</v>
      </c>
      <c r="EM38" s="66">
        <f t="shared" si="6"/>
        <v>579473</v>
      </c>
      <c r="EN38" s="62">
        <f t="shared" si="6"/>
        <v>3292</v>
      </c>
      <c r="EO38" s="62">
        <f t="shared" si="6"/>
        <v>582765</v>
      </c>
      <c r="EP38" s="62">
        <f t="shared" si="6"/>
        <v>0</v>
      </c>
      <c r="EQ38" s="62">
        <f t="shared" si="6"/>
        <v>3734753222</v>
      </c>
      <c r="ER38" s="115">
        <f t="shared" si="6"/>
        <v>0</v>
      </c>
      <c r="ES38" s="65">
        <f t="shared" si="6"/>
        <v>68307850</v>
      </c>
      <c r="ET38" s="63">
        <f t="shared" si="6"/>
        <v>1126888</v>
      </c>
      <c r="EU38" s="104">
        <f t="shared" si="6"/>
        <v>26148194</v>
      </c>
      <c r="EV38" s="104">
        <f t="shared" si="6"/>
        <v>14224569</v>
      </c>
      <c r="EW38" s="65">
        <f t="shared" si="6"/>
        <v>2170600</v>
      </c>
      <c r="EX38" s="63">
        <f t="shared" si="6"/>
        <v>1492488</v>
      </c>
      <c r="EY38" s="64">
        <f t="shared" si="6"/>
        <v>1017251557</v>
      </c>
      <c r="EZ38" s="65">
        <f t="shared" si="6"/>
        <v>2830972254</v>
      </c>
      <c r="FA38" s="63">
        <f t="shared" si="6"/>
        <v>166443318</v>
      </c>
      <c r="FB38" s="63">
        <f t="shared" si="6"/>
        <v>874330</v>
      </c>
      <c r="FC38" s="63">
        <f t="shared" si="6"/>
        <v>114771</v>
      </c>
      <c r="FD38" s="63">
        <f t="shared" si="6"/>
        <v>103339</v>
      </c>
      <c r="FE38" s="63">
        <f t="shared" si="6"/>
        <v>6602076</v>
      </c>
      <c r="FF38" s="63">
        <f t="shared" si="6"/>
        <v>10614</v>
      </c>
      <c r="FG38" s="63">
        <f t="shared" si="6"/>
        <v>7705130</v>
      </c>
      <c r="FH38" s="63">
        <f t="shared" si="6"/>
        <v>0</v>
      </c>
      <c r="FI38" s="63">
        <f t="shared" si="6"/>
        <v>192162</v>
      </c>
      <c r="FJ38" s="64">
        <f t="shared" si="6"/>
        <v>136035</v>
      </c>
      <c r="FK38" s="109">
        <f t="shared" si="6"/>
        <v>602</v>
      </c>
      <c r="FL38" s="63">
        <f t="shared" si="6"/>
        <v>157711667</v>
      </c>
      <c r="FM38" s="63">
        <f t="shared" si="6"/>
        <v>697722</v>
      </c>
      <c r="FN38" s="64">
        <f t="shared" si="6"/>
        <v>158409389</v>
      </c>
      <c r="FO38" s="66">
        <f t="shared" si="6"/>
        <v>273568</v>
      </c>
      <c r="FP38" s="62">
        <f t="shared" si="6"/>
        <v>54</v>
      </c>
      <c r="FQ38" s="62">
        <f t="shared" si="6"/>
        <v>273622</v>
      </c>
      <c r="FR38" s="62">
        <f t="shared" si="6"/>
        <v>0</v>
      </c>
      <c r="FS38" s="62">
        <f t="shared" si="6"/>
        <v>2211226694</v>
      </c>
      <c r="FT38" s="115">
        <f t="shared" si="6"/>
        <v>0</v>
      </c>
      <c r="FU38" s="65">
        <f t="shared" si="6"/>
        <v>48249788</v>
      </c>
      <c r="FV38" s="63">
        <f t="shared" si="6"/>
        <v>791148</v>
      </c>
      <c r="FW38" s="104">
        <f t="shared" si="6"/>
        <v>18117539</v>
      </c>
      <c r="FX38" s="104">
        <f t="shared" si="6"/>
        <v>9768870</v>
      </c>
      <c r="FY38" s="65">
        <f t="shared" si="6"/>
        <v>1935403</v>
      </c>
      <c r="FZ38" s="63">
        <f t="shared" si="6"/>
        <v>919642</v>
      </c>
      <c r="GA38" s="64">
        <f t="shared" si="6"/>
        <v>526559463</v>
      </c>
      <c r="GB38" s="65">
        <f t="shared" si="6"/>
        <v>1764449621</v>
      </c>
      <c r="GC38" s="63">
        <f t="shared" si="6"/>
        <v>103473548</v>
      </c>
      <c r="GD38" s="63">
        <f t="shared" si="6"/>
        <v>410514</v>
      </c>
      <c r="GE38" s="63">
        <f t="shared" si="6"/>
        <v>91501</v>
      </c>
      <c r="GF38" s="63">
        <f t="shared" si="6"/>
        <v>2624</v>
      </c>
      <c r="GG38" s="63">
        <f t="shared" si="6"/>
        <v>4922712</v>
      </c>
      <c r="GH38" s="63">
        <f t="shared" si="6"/>
        <v>10742</v>
      </c>
      <c r="GI38" s="63">
        <f t="shared" si="6"/>
        <v>5438093</v>
      </c>
      <c r="GJ38" s="63">
        <f t="shared" si="6"/>
        <v>0</v>
      </c>
      <c r="GK38" s="63">
        <f t="shared" si="6"/>
        <v>141294</v>
      </c>
      <c r="GL38" s="64">
        <f t="shared" si="6"/>
        <v>95740</v>
      </c>
      <c r="GM38" s="109">
        <f t="shared" si="6"/>
        <v>409</v>
      </c>
      <c r="GN38" s="63">
        <f t="shared" si="6"/>
        <v>97784113</v>
      </c>
      <c r="GO38" s="63">
        <f t="shared" si="6"/>
        <v>13899</v>
      </c>
      <c r="GP38" s="64">
        <f t="shared" si="6"/>
        <v>97798012</v>
      </c>
      <c r="GQ38" s="66">
        <f t="shared" si="6"/>
        <v>255392</v>
      </c>
      <c r="GR38" s="62">
        <f t="shared" si="6"/>
        <v>35</v>
      </c>
      <c r="GS38" s="62">
        <f t="shared" si="6"/>
        <v>255427</v>
      </c>
      <c r="GT38" s="62">
        <f t="shared" si="6"/>
        <v>0</v>
      </c>
      <c r="GU38" s="62">
        <f t="shared" ref="GU38:IT38" si="7">GU36+GU37</f>
        <v>2629446172</v>
      </c>
      <c r="GV38" s="115">
        <f t="shared" si="7"/>
        <v>0</v>
      </c>
      <c r="GW38" s="65">
        <f t="shared" si="7"/>
        <v>70568733</v>
      </c>
      <c r="GX38" s="63">
        <f t="shared" si="7"/>
        <v>845371</v>
      </c>
      <c r="GY38" s="104">
        <f t="shared" si="7"/>
        <v>33105840</v>
      </c>
      <c r="GZ38" s="104">
        <f t="shared" si="7"/>
        <v>21252426</v>
      </c>
      <c r="HA38" s="65">
        <f t="shared" si="7"/>
        <v>3165351</v>
      </c>
      <c r="HB38" s="63">
        <f t="shared" si="7"/>
        <v>1145977</v>
      </c>
      <c r="HC38" s="64">
        <f t="shared" si="7"/>
        <v>508823639</v>
      </c>
      <c r="HD38" s="65">
        <f t="shared" si="7"/>
        <v>2250706231</v>
      </c>
      <c r="HE38" s="63">
        <f t="shared" si="7"/>
        <v>131138119</v>
      </c>
      <c r="HF38" s="63">
        <f t="shared" si="7"/>
        <v>383232</v>
      </c>
      <c r="HG38" s="63">
        <f t="shared" si="7"/>
        <v>131396</v>
      </c>
      <c r="HH38" s="63">
        <f t="shared" si="7"/>
        <v>1826</v>
      </c>
      <c r="HI38" s="63">
        <f t="shared" si="7"/>
        <v>6931843</v>
      </c>
      <c r="HJ38" s="63">
        <f t="shared" si="7"/>
        <v>20236</v>
      </c>
      <c r="HK38" s="63">
        <f t="shared" si="7"/>
        <v>7468533</v>
      </c>
      <c r="HL38" s="63">
        <f t="shared" si="7"/>
        <v>0</v>
      </c>
      <c r="HM38" s="63">
        <f t="shared" si="7"/>
        <v>184995</v>
      </c>
      <c r="HN38" s="64">
        <f t="shared" si="7"/>
        <v>149797</v>
      </c>
      <c r="HO38" s="109">
        <f t="shared" si="7"/>
        <v>0</v>
      </c>
      <c r="HP38" s="63">
        <f t="shared" si="7"/>
        <v>123321037</v>
      </c>
      <c r="HQ38" s="63">
        <f t="shared" si="7"/>
        <v>13757</v>
      </c>
      <c r="HR38" s="64">
        <f t="shared" si="7"/>
        <v>123334794</v>
      </c>
      <c r="HS38" s="66">
        <f t="shared" si="7"/>
        <v>296282</v>
      </c>
      <c r="HT38" s="62">
        <f t="shared" si="7"/>
        <v>42</v>
      </c>
      <c r="HU38" s="62">
        <f t="shared" si="7"/>
        <v>296324</v>
      </c>
      <c r="HV38" s="62">
        <f t="shared" si="7"/>
        <v>0</v>
      </c>
      <c r="HW38" s="62">
        <f t="shared" si="7"/>
        <v>7137789445</v>
      </c>
      <c r="HX38" s="115">
        <f t="shared" si="7"/>
        <v>0</v>
      </c>
      <c r="HY38" s="65">
        <f t="shared" si="7"/>
        <v>274675324</v>
      </c>
      <c r="HZ38" s="63">
        <f t="shared" si="7"/>
        <v>7706113</v>
      </c>
      <c r="IA38" s="104">
        <f t="shared" si="7"/>
        <v>441700028</v>
      </c>
      <c r="IB38" s="104">
        <f t="shared" si="7"/>
        <v>317677785</v>
      </c>
      <c r="IC38" s="65">
        <f t="shared" si="7"/>
        <v>31652494</v>
      </c>
      <c r="ID38" s="63">
        <f t="shared" si="7"/>
        <v>4050669</v>
      </c>
      <c r="IE38" s="64">
        <f t="shared" si="7"/>
        <v>650722490</v>
      </c>
      <c r="IF38" s="65">
        <f t="shared" si="7"/>
        <v>7564529368</v>
      </c>
      <c r="IG38" s="63">
        <f t="shared" si="7"/>
        <v>421625266</v>
      </c>
      <c r="IH38" s="63">
        <f t="shared" si="7"/>
        <v>444570</v>
      </c>
      <c r="II38" s="63">
        <f t="shared" si="7"/>
        <v>1987374</v>
      </c>
      <c r="IJ38" s="63">
        <f t="shared" si="7"/>
        <v>792</v>
      </c>
      <c r="IK38" s="63">
        <f t="shared" si="7"/>
        <v>24360780</v>
      </c>
      <c r="IL38" s="63">
        <f t="shared" si="7"/>
        <v>190567</v>
      </c>
      <c r="IM38" s="63">
        <f t="shared" si="7"/>
        <v>26984083</v>
      </c>
      <c r="IN38" s="63">
        <f t="shared" si="7"/>
        <v>0</v>
      </c>
      <c r="IO38" s="63">
        <f t="shared" si="7"/>
        <v>1207312</v>
      </c>
      <c r="IP38" s="64">
        <f t="shared" si="7"/>
        <v>1030836</v>
      </c>
      <c r="IQ38" s="109">
        <f t="shared" si="7"/>
        <v>0</v>
      </c>
      <c r="IR38" s="63">
        <f t="shared" si="7"/>
        <v>392353587</v>
      </c>
      <c r="IS38" s="63">
        <f t="shared" si="7"/>
        <v>49448</v>
      </c>
      <c r="IT38" s="64">
        <f t="shared" si="7"/>
        <v>392403035</v>
      </c>
    </row>
  </sheetData>
  <mergeCells count="408">
    <mergeCell ref="AN7:AN11"/>
    <mergeCell ref="BP7:BP11"/>
    <mergeCell ref="CR7:CR11"/>
    <mergeCell ref="AI7:AI11"/>
    <mergeCell ref="AO7:AO11"/>
    <mergeCell ref="Y7:Y11"/>
    <mergeCell ref="Z7:Z11"/>
    <mergeCell ref="AA7:AA11"/>
    <mergeCell ref="AE7:AH7"/>
    <mergeCell ref="AB7:AD7"/>
    <mergeCell ref="AD8:AD11"/>
    <mergeCell ref="AB10:AB11"/>
    <mergeCell ref="AC10:AC11"/>
    <mergeCell ref="A5:B6"/>
    <mergeCell ref="FK4:FN4"/>
    <mergeCell ref="FO4:FT4"/>
    <mergeCell ref="GM4:GP4"/>
    <mergeCell ref="GQ4:GV4"/>
    <mergeCell ref="HO4:HR4"/>
    <mergeCell ref="C5:H5"/>
    <mergeCell ref="C6:H6"/>
    <mergeCell ref="I4:O4"/>
    <mergeCell ref="I5:O5"/>
    <mergeCell ref="A4:B4"/>
    <mergeCell ref="C4:H4"/>
    <mergeCell ref="BC4:BF4"/>
    <mergeCell ref="BG4:BL4"/>
    <mergeCell ref="A7:B12"/>
    <mergeCell ref="C7:F7"/>
    <mergeCell ref="G7:G11"/>
    <mergeCell ref="H7:H11"/>
    <mergeCell ref="I7:I11"/>
    <mergeCell ref="D10:D11"/>
    <mergeCell ref="R7:W7"/>
    <mergeCell ref="J7:J11"/>
    <mergeCell ref="C10:C11"/>
    <mergeCell ref="L7:L11"/>
    <mergeCell ref="AL7:AL11"/>
    <mergeCell ref="AM7:AM11"/>
    <mergeCell ref="AE8:AF9"/>
    <mergeCell ref="AG8:AG11"/>
    <mergeCell ref="AE10:AE11"/>
    <mergeCell ref="AF10:AF11"/>
    <mergeCell ref="C8:D9"/>
    <mergeCell ref="E8:E11"/>
    <mergeCell ref="R8:R11"/>
    <mergeCell ref="S8:S11"/>
    <mergeCell ref="W8:W11"/>
    <mergeCell ref="AB8:AC9"/>
    <mergeCell ref="X7:X11"/>
    <mergeCell ref="BK7:BK11"/>
    <mergeCell ref="BL7:BL11"/>
    <mergeCell ref="AT7:AY7"/>
    <mergeCell ref="AT8:AT11"/>
    <mergeCell ref="AU8:AU11"/>
    <mergeCell ref="AV8:AV11"/>
    <mergeCell ref="AW8:AW11"/>
    <mergeCell ref="AY8:AY11"/>
    <mergeCell ref="AX8:AX11"/>
    <mergeCell ref="BM7:BM11"/>
    <mergeCell ref="BN7:BN11"/>
    <mergeCell ref="BV7:CA7"/>
    <mergeCell ref="CB7:CB11"/>
    <mergeCell ref="BV8:BV11"/>
    <mergeCell ref="BW8:BW11"/>
    <mergeCell ref="BX8:BX11"/>
    <mergeCell ref="BY8:BY11"/>
    <mergeCell ref="CA8:CA11"/>
    <mergeCell ref="BR7:BR11"/>
    <mergeCell ref="BO7:BO11"/>
    <mergeCell ref="BQ7:BQ11"/>
    <mergeCell ref="CF8:CG9"/>
    <mergeCell ref="CH8:CH11"/>
    <mergeCell ref="CK8:CK11"/>
    <mergeCell ref="CF10:CF11"/>
    <mergeCell ref="CG10:CG11"/>
    <mergeCell ref="CI10:CI11"/>
    <mergeCell ref="CJ10:CJ11"/>
    <mergeCell ref="BS7:BS11"/>
    <mergeCell ref="BT7:BT11"/>
    <mergeCell ref="BU7:BU11"/>
    <mergeCell ref="CI8:CJ9"/>
    <mergeCell ref="BZ8:BZ11"/>
    <mergeCell ref="CC7:CC11"/>
    <mergeCell ref="CD7:CD11"/>
    <mergeCell ref="CE7:CE11"/>
    <mergeCell ref="CF7:CH7"/>
    <mergeCell ref="CI7:CL7"/>
    <mergeCell ref="CN7:CN11"/>
    <mergeCell ref="CO7:CO11"/>
    <mergeCell ref="CP7:CP11"/>
    <mergeCell ref="CQ7:CQ11"/>
    <mergeCell ref="CS7:CS11"/>
    <mergeCell ref="CT7:CT11"/>
    <mergeCell ref="CU7:CU11"/>
    <mergeCell ref="CV7:CV11"/>
    <mergeCell ref="CM7:CM11"/>
    <mergeCell ref="CW7:CW11"/>
    <mergeCell ref="CX7:DC7"/>
    <mergeCell ref="DD7:DD11"/>
    <mergeCell ref="DE7:DE11"/>
    <mergeCell ref="CX8:CX11"/>
    <mergeCell ref="CY8:CY11"/>
    <mergeCell ref="CZ8:CZ11"/>
    <mergeCell ref="DA8:DA11"/>
    <mergeCell ref="DB8:DB11"/>
    <mergeCell ref="DC8:DC11"/>
    <mergeCell ref="DF7:DF11"/>
    <mergeCell ref="DG7:DG11"/>
    <mergeCell ref="DH7:DJ7"/>
    <mergeCell ref="DK7:DN7"/>
    <mergeCell ref="DO7:DO11"/>
    <mergeCell ref="DP7:DP11"/>
    <mergeCell ref="DH8:DI9"/>
    <mergeCell ref="DJ8:DJ11"/>
    <mergeCell ref="DK8:DL9"/>
    <mergeCell ref="DM8:DM11"/>
    <mergeCell ref="DH10:DH11"/>
    <mergeCell ref="DI10:DI11"/>
    <mergeCell ref="DK10:DK11"/>
    <mergeCell ref="DL10:DL11"/>
    <mergeCell ref="DQ7:DQ11"/>
    <mergeCell ref="DR7:DR11"/>
    <mergeCell ref="DS7:DS11"/>
    <mergeCell ref="DU7:DU11"/>
    <mergeCell ref="DV7:DV11"/>
    <mergeCell ref="DW7:DW11"/>
    <mergeCell ref="DT7:DT11"/>
    <mergeCell ref="DX7:DX11"/>
    <mergeCell ref="DY7:DY11"/>
    <mergeCell ref="DZ7:EE7"/>
    <mergeCell ref="EF7:EF11"/>
    <mergeCell ref="EG7:EG11"/>
    <mergeCell ref="EH7:EH11"/>
    <mergeCell ref="DZ8:DZ11"/>
    <mergeCell ref="EA8:EA11"/>
    <mergeCell ref="EB8:EB11"/>
    <mergeCell ref="EC8:EC11"/>
    <mergeCell ref="ED8:ED11"/>
    <mergeCell ref="EE8:EE11"/>
    <mergeCell ref="EI7:EI11"/>
    <mergeCell ref="EJ7:EL7"/>
    <mergeCell ref="EM7:EP7"/>
    <mergeCell ref="EQ7:EQ11"/>
    <mergeCell ref="ER7:ER11"/>
    <mergeCell ref="ES7:ES11"/>
    <mergeCell ref="EJ8:EK9"/>
    <mergeCell ref="EL8:EL11"/>
    <mergeCell ref="EM8:EN9"/>
    <mergeCell ref="EO8:EO11"/>
    <mergeCell ref="EJ10:EJ11"/>
    <mergeCell ref="EK10:EK11"/>
    <mergeCell ref="EM10:EM11"/>
    <mergeCell ref="EN10:EN11"/>
    <mergeCell ref="ET7:ET11"/>
    <mergeCell ref="EU7:EU11"/>
    <mergeCell ref="EW7:EW11"/>
    <mergeCell ref="EX7:EX11"/>
    <mergeCell ref="EY7:EY11"/>
    <mergeCell ref="EZ7:EZ11"/>
    <mergeCell ref="EV7:EV11"/>
    <mergeCell ref="FA7:FA11"/>
    <mergeCell ref="FB7:FG7"/>
    <mergeCell ref="FH7:FH11"/>
    <mergeCell ref="FI7:FI11"/>
    <mergeCell ref="FJ7:FJ11"/>
    <mergeCell ref="FK7:FK11"/>
    <mergeCell ref="FB8:FB11"/>
    <mergeCell ref="FC8:FC11"/>
    <mergeCell ref="FD8:FD11"/>
    <mergeCell ref="FE8:FE11"/>
    <mergeCell ref="FF8:FF11"/>
    <mergeCell ref="FG8:FG11"/>
    <mergeCell ref="FY7:FY11"/>
    <mergeCell ref="FZ7:FZ11"/>
    <mergeCell ref="GA7:GA11"/>
    <mergeCell ref="GB7:GB11"/>
    <mergeCell ref="GC7:GC11"/>
    <mergeCell ref="FL7:FN7"/>
    <mergeCell ref="FO7:FR7"/>
    <mergeCell ref="FS7:FS11"/>
    <mergeCell ref="FT7:FT11"/>
    <mergeCell ref="FU7:FU11"/>
    <mergeCell ref="FV7:FV11"/>
    <mergeCell ref="FR9:FR11"/>
    <mergeCell ref="FL8:FM9"/>
    <mergeCell ref="FN8:FN11"/>
    <mergeCell ref="FO8:FP9"/>
    <mergeCell ref="FQ8:FQ11"/>
    <mergeCell ref="FL10:FL11"/>
    <mergeCell ref="FM10:FM11"/>
    <mergeCell ref="FO10:FO11"/>
    <mergeCell ref="FP10:FP11"/>
    <mergeCell ref="FX7:FX11"/>
    <mergeCell ref="GJ7:GJ11"/>
    <mergeCell ref="GK7:GK11"/>
    <mergeCell ref="GL7:GL11"/>
    <mergeCell ref="GD8:GD11"/>
    <mergeCell ref="GE8:GE11"/>
    <mergeCell ref="GF8:GF11"/>
    <mergeCell ref="GG8:GG11"/>
    <mergeCell ref="GH8:GH11"/>
    <mergeCell ref="GI8:GI11"/>
    <mergeCell ref="IK8:IK11"/>
    <mergeCell ref="IL8:IL11"/>
    <mergeCell ref="IM8:IM11"/>
    <mergeCell ref="GX7:GX11"/>
    <mergeCell ref="GY7:GY11"/>
    <mergeCell ref="GT9:GT11"/>
    <mergeCell ref="GQ8:GR9"/>
    <mergeCell ref="GS8:GS11"/>
    <mergeCell ref="GQ7:GT7"/>
    <mergeCell ref="GU7:GU11"/>
    <mergeCell ref="GV7:GV11"/>
    <mergeCell ref="GW7:GW11"/>
    <mergeCell ref="GZ7:GZ11"/>
    <mergeCell ref="K7:K11"/>
    <mergeCell ref="M7:M11"/>
    <mergeCell ref="N7:N11"/>
    <mergeCell ref="O7:O11"/>
    <mergeCell ref="BI8:BI11"/>
    <mergeCell ref="BD10:BD11"/>
    <mergeCell ref="BE10:BE11"/>
    <mergeCell ref="BG10:BG11"/>
    <mergeCell ref="BH10:BH11"/>
    <mergeCell ref="BD8:BE9"/>
    <mergeCell ref="BF8:BF11"/>
    <mergeCell ref="BG8:BH9"/>
    <mergeCell ref="AZ7:AZ11"/>
    <mergeCell ref="BA7:BA11"/>
    <mergeCell ref="BB7:BB11"/>
    <mergeCell ref="BC7:BC11"/>
    <mergeCell ref="BD7:BF7"/>
    <mergeCell ref="BG7:BJ7"/>
    <mergeCell ref="AP7:AP11"/>
    <mergeCell ref="AQ7:AQ11"/>
    <mergeCell ref="AR7:AR11"/>
    <mergeCell ref="AS7:AS11"/>
    <mergeCell ref="AJ7:AJ11"/>
    <mergeCell ref="AK7:AK11"/>
    <mergeCell ref="P7:P11"/>
    <mergeCell ref="Q7:Q11"/>
    <mergeCell ref="IO7:IO11"/>
    <mergeCell ref="IP7:IP11"/>
    <mergeCell ref="HP10:HP11"/>
    <mergeCell ref="HQ10:HQ11"/>
    <mergeCell ref="GR10:GR11"/>
    <mergeCell ref="HJ8:HJ11"/>
    <mergeCell ref="HP8:HQ9"/>
    <mergeCell ref="ID7:ID11"/>
    <mergeCell ref="HS7:HV7"/>
    <mergeCell ref="HV9:HV11"/>
    <mergeCell ref="HA7:HA11"/>
    <mergeCell ref="HB7:HB11"/>
    <mergeCell ref="HC7:HC11"/>
    <mergeCell ref="HD7:HD11"/>
    <mergeCell ref="IE7:IE11"/>
    <mergeCell ref="IF7:IF11"/>
    <mergeCell ref="HW7:HW11"/>
    <mergeCell ref="HX7:HX11"/>
    <mergeCell ref="HY7:HY11"/>
    <mergeCell ref="HZ7:HZ11"/>
    <mergeCell ref="IA7:IA11"/>
    <mergeCell ref="IC7:IC11"/>
    <mergeCell ref="HF7:HK7"/>
    <mergeCell ref="HF8:HF11"/>
    <mergeCell ref="HG8:HG11"/>
    <mergeCell ref="HI8:HI11"/>
    <mergeCell ref="HH8:HH11"/>
    <mergeCell ref="HN7:HN11"/>
    <mergeCell ref="HO7:HO11"/>
    <mergeCell ref="IQ7:IQ11"/>
    <mergeCell ref="IR7:IT7"/>
    <mergeCell ref="HR8:HR11"/>
    <mergeCell ref="HS8:HT9"/>
    <mergeCell ref="HU8:HU11"/>
    <mergeCell ref="HS10:HS11"/>
    <mergeCell ref="HT10:HT11"/>
    <mergeCell ref="HP7:HR7"/>
    <mergeCell ref="IR8:IS9"/>
    <mergeCell ref="IT8:IT11"/>
    <mergeCell ref="IB7:IB11"/>
    <mergeCell ref="IG7:IG11"/>
    <mergeCell ref="IH7:IM7"/>
    <mergeCell ref="IN7:IN11"/>
    <mergeCell ref="IH8:IH11"/>
    <mergeCell ref="II8:II11"/>
    <mergeCell ref="IJ8:IJ11"/>
    <mergeCell ref="IR10:IR11"/>
    <mergeCell ref="IS10:IS11"/>
    <mergeCell ref="FW7:FW11"/>
    <mergeCell ref="F9:F11"/>
    <mergeCell ref="AH9:AH11"/>
    <mergeCell ref="BJ9:BJ11"/>
    <mergeCell ref="CL9:CL11"/>
    <mergeCell ref="T8:T11"/>
    <mergeCell ref="U8:U11"/>
    <mergeCell ref="V8:V11"/>
    <mergeCell ref="DN9:DN11"/>
    <mergeCell ref="EP9:EP11"/>
    <mergeCell ref="GO10:GO11"/>
    <mergeCell ref="GQ10:GQ11"/>
    <mergeCell ref="GM7:GM11"/>
    <mergeCell ref="GN7:GP7"/>
    <mergeCell ref="GN8:GO9"/>
    <mergeCell ref="GP8:GP11"/>
    <mergeCell ref="GN10:GN11"/>
    <mergeCell ref="GD7:GI7"/>
    <mergeCell ref="HL7:HL11"/>
    <mergeCell ref="HM7:HM11"/>
    <mergeCell ref="HK8:HK11"/>
    <mergeCell ref="HE7:HE11"/>
    <mergeCell ref="AE5:AJ5"/>
    <mergeCell ref="AE6:AJ6"/>
    <mergeCell ref="AK4:AQ4"/>
    <mergeCell ref="AK5:AQ5"/>
    <mergeCell ref="AK6:AQ6"/>
    <mergeCell ref="AA4:AD4"/>
    <mergeCell ref="AE4:AJ4"/>
    <mergeCell ref="I6:O6"/>
    <mergeCell ref="P4:Z4"/>
    <mergeCell ref="P5:Z5"/>
    <mergeCell ref="P6:Z6"/>
    <mergeCell ref="AA5:AD5"/>
    <mergeCell ref="AA6:AD6"/>
    <mergeCell ref="BM4:BS4"/>
    <mergeCell ref="BM5:BS5"/>
    <mergeCell ref="BM6:BS6"/>
    <mergeCell ref="BT4:CD4"/>
    <mergeCell ref="BT5:CD5"/>
    <mergeCell ref="BT6:CD6"/>
    <mergeCell ref="AR4:BB4"/>
    <mergeCell ref="AR5:BB5"/>
    <mergeCell ref="AR6:BB6"/>
    <mergeCell ref="BC5:BF5"/>
    <mergeCell ref="BC6:BF6"/>
    <mergeCell ref="BG5:BL5"/>
    <mergeCell ref="BG6:BL6"/>
    <mergeCell ref="CE5:CH5"/>
    <mergeCell ref="CE6:CH6"/>
    <mergeCell ref="CI5:CN5"/>
    <mergeCell ref="CI6:CN6"/>
    <mergeCell ref="CO4:CU4"/>
    <mergeCell ref="CO5:CU5"/>
    <mergeCell ref="CO6:CU6"/>
    <mergeCell ref="CE4:CH4"/>
    <mergeCell ref="CI4:CN4"/>
    <mergeCell ref="DQ4:DW4"/>
    <mergeCell ref="DQ5:DW5"/>
    <mergeCell ref="DQ6:DW6"/>
    <mergeCell ref="DX4:EH4"/>
    <mergeCell ref="DX5:EH5"/>
    <mergeCell ref="DX6:EH6"/>
    <mergeCell ref="CV4:DF4"/>
    <mergeCell ref="CV5:DF5"/>
    <mergeCell ref="CV6:DF6"/>
    <mergeCell ref="DG5:DJ5"/>
    <mergeCell ref="DG6:DJ6"/>
    <mergeCell ref="DK5:DP5"/>
    <mergeCell ref="DK6:DP6"/>
    <mergeCell ref="DG4:DJ4"/>
    <mergeCell ref="DK4:DP4"/>
    <mergeCell ref="EI5:EL5"/>
    <mergeCell ref="EI6:EL6"/>
    <mergeCell ref="EM5:ER5"/>
    <mergeCell ref="EM6:ER6"/>
    <mergeCell ref="ES4:EY4"/>
    <mergeCell ref="ES5:EY5"/>
    <mergeCell ref="ES6:EY6"/>
    <mergeCell ref="EI4:EL4"/>
    <mergeCell ref="EM4:ER4"/>
    <mergeCell ref="FU4:GA4"/>
    <mergeCell ref="FU5:GA5"/>
    <mergeCell ref="FU6:GA6"/>
    <mergeCell ref="GB4:GL4"/>
    <mergeCell ref="GB5:GL5"/>
    <mergeCell ref="GB6:GL6"/>
    <mergeCell ref="EZ4:FJ4"/>
    <mergeCell ref="EZ5:FJ5"/>
    <mergeCell ref="EZ6:FJ6"/>
    <mergeCell ref="FK5:FN5"/>
    <mergeCell ref="FK6:FN6"/>
    <mergeCell ref="FO5:FT5"/>
    <mergeCell ref="FO6:FT6"/>
    <mergeCell ref="HD4:HN4"/>
    <mergeCell ref="HD5:HN5"/>
    <mergeCell ref="HD6:HN6"/>
    <mergeCell ref="HO6:HR6"/>
    <mergeCell ref="HO5:HR5"/>
    <mergeCell ref="HS5:HX5"/>
    <mergeCell ref="HS6:HX6"/>
    <mergeCell ref="HS4:HX4"/>
    <mergeCell ref="GM5:GP5"/>
    <mergeCell ref="GM6:GP6"/>
    <mergeCell ref="GQ5:GV5"/>
    <mergeCell ref="GQ6:GV6"/>
    <mergeCell ref="GW4:HC4"/>
    <mergeCell ref="GW5:HC5"/>
    <mergeCell ref="GW6:HC6"/>
    <mergeCell ref="IQ5:IT5"/>
    <mergeCell ref="IQ6:IT6"/>
    <mergeCell ref="HY5:IE5"/>
    <mergeCell ref="HY6:IE6"/>
    <mergeCell ref="HY4:IE4"/>
    <mergeCell ref="IF4:IP4"/>
    <mergeCell ref="IF5:IP5"/>
    <mergeCell ref="IF6:IP6"/>
    <mergeCell ref="IQ4:IT4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IQ65420 HU65311:HU65319 HT65420 HQ65311:HR65319 HO65420 GS65311:GS65319 GR65420 GO65311:GP65319 GM65420 FQ65311:FQ65319 FP65420 FM65311:FN65319 FK65420 EO65311:EO65319 EN65420 EK65311:EL65319 EI65420 DM65311:DM65319 DL65420 DI65311:DJ65319 DG65420 CK65311:CK65319 CJ65420 CG65311:CH65319 CE65420 BI65311:BI65319 BH65420 BE65311:BF65319 BC65420 AG65311:AG65319 AF65420 AC65311:AD65319 AA65420 E65311:E65319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" sqref="IP65420 HS65420 HN65420 FO65420 GL65420 EM65420 FJ65420 DK65420 EH65420 CI65420 DF65420 BG65420 CD65420 AE65420 BB65420 C65420 Z65420 GQ65420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" sqref="GN65420 FL65420 EJ65420 DH65420 CF65420 BD65420 AB65420 IR65420 HP65420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" sqref="IP65354:IQ65354 HV65354:HX65354 HN65354:HO65354 GT65354:GV65354 HR65354:HT65354 GL65354:GM65354 FR65354:FT65354 GP65354:GR65354 FJ65354:FK65354 EP65354:ER65354 FN65354:FP65354 EH65354:EI65354 DN65354:DP65354 EL65354:EN65354 DF65354:DG65354 CL65354:CN65354 DJ65354:DL65354 CD65354:CE65354 BJ65354:BL65354 CH65354:CJ65354 BF65354:BH65354 BB65354:BC65354 AH65354:AJ65354 C65354:D65354 Z65354:AA65354 F65354:H65354 AD65354:AF65354 IT65354">
      <formula1>-9999999999</formula1>
      <formula2>99999999999</formula2>
    </dataValidation>
    <dataValidation type="whole" allowBlank="1" showInputMessage="1" showErrorMessage="1" errorTitle="入力エラー" error="数値以外の入力または、14桁以上の入力は行えません" sqref="HY65354 GW65354 FU65354 ES65354 DQ65354 CO65354 BM65354 I65354 AK65354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" sqref="HZ65354 GX65354 FV65354 ET65354 DR65354 CP65354 BN65354 J65354 AL65354">
      <formula1>-9999999999999</formula1>
      <formula2>99999999999999</formula2>
    </dataValidation>
  </dataValidations>
  <pageMargins left="0.39370078740157483" right="0" top="0.6692913385826772" bottom="0.39370078740157483" header="0.70866141732283472" footer="0.19685039370078741"/>
  <pageSetup paperSize="9" scale="82" firstPageNumber="57" pageOrder="overThenDown" orientation="landscape" useFirstPageNumber="1" horizontalDpi="300" verticalDpi="300" r:id="rId1"/>
  <headerFooter alignWithMargins="0">
    <oddHeader>&amp;C&amp;"ＭＳ Ｐゴシック,太字"&amp;12第12表　課税標準額段階別令和２年度分所得割額等に関する調 【合　計】　総　括　表</oddHeader>
  </headerFooter>
  <colBreaks count="35" manualBreakCount="35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  <brk id="198" max="37" man="1"/>
    <brk id="204" max="37" man="1"/>
    <brk id="211" max="37" man="1"/>
    <brk id="222" max="37" man="1"/>
    <brk id="226" max="37" man="1"/>
    <brk id="232" max="37" man="1"/>
    <brk id="239" max="37" man="1"/>
    <brk id="250" max="37" man="1"/>
  </colBreaks>
  <ignoredErrors>
    <ignoredError sqref="C3:IT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4">
    <tabColor theme="8"/>
  </sheetPr>
  <dimension ref="A2:IT38"/>
  <sheetViews>
    <sheetView showGridLines="0" zoomScale="110" zoomScaleNormal="100" zoomScaleSheetLayoutView="110" workbookViewId="0">
      <selection activeCell="HS13" sqref="HS13:IT35"/>
    </sheetView>
  </sheetViews>
  <sheetFormatPr defaultColWidth="2.21875" defaultRowHeight="15" customHeight="1" x14ac:dyDescent="0.2"/>
  <cols>
    <col min="1" max="1" width="3" style="8" customWidth="1"/>
    <col min="2" max="2" width="12.88671875" style="8" customWidth="1"/>
    <col min="3" max="3" width="12.44140625" style="8" customWidth="1"/>
    <col min="4" max="6" width="12.33203125" style="8" customWidth="1"/>
    <col min="7" max="8" width="15.33203125" style="8" customWidth="1"/>
    <col min="9" max="13" width="14.33203125" style="8" customWidth="1"/>
    <col min="14" max="14" width="14.44140625" style="8" customWidth="1"/>
    <col min="15" max="16" width="14.33203125" style="8" customWidth="1"/>
    <col min="17" max="27" width="9.21875" style="8" customWidth="1"/>
    <col min="28" max="30" width="8.21875" style="8" customWidth="1"/>
    <col min="31" max="31" width="12.44140625" style="8" customWidth="1"/>
    <col min="32" max="34" width="12.33203125" style="8" customWidth="1"/>
    <col min="35" max="36" width="15.33203125" style="8" customWidth="1"/>
    <col min="37" max="41" width="14.33203125" style="8" customWidth="1"/>
    <col min="42" max="42" width="14.44140625" style="8" customWidth="1"/>
    <col min="43" max="44" width="14.33203125" style="8" customWidth="1"/>
    <col min="45" max="55" width="9.21875" style="8" customWidth="1"/>
    <col min="56" max="58" width="8.21875" style="8" customWidth="1"/>
    <col min="59" max="59" width="12.44140625" style="8" customWidth="1"/>
    <col min="60" max="62" width="12.33203125" style="8" customWidth="1"/>
    <col min="63" max="64" width="15.33203125" style="8" customWidth="1"/>
    <col min="65" max="69" width="14.33203125" style="8" customWidth="1"/>
    <col min="70" max="70" width="14.44140625" style="8" customWidth="1"/>
    <col min="71" max="72" width="14.33203125" style="8" customWidth="1"/>
    <col min="73" max="83" width="9.21875" style="8" customWidth="1"/>
    <col min="84" max="86" width="8.21875" style="8" customWidth="1"/>
    <col min="87" max="87" width="12.44140625" style="8" customWidth="1"/>
    <col min="88" max="90" width="12.33203125" style="8" customWidth="1"/>
    <col min="91" max="92" width="15.33203125" style="8" customWidth="1"/>
    <col min="93" max="97" width="14.33203125" style="8" customWidth="1"/>
    <col min="98" max="98" width="14.44140625" style="8" customWidth="1"/>
    <col min="99" max="100" width="14.33203125" style="8" customWidth="1"/>
    <col min="101" max="111" width="9.21875" style="8" customWidth="1"/>
    <col min="112" max="114" width="8.21875" style="8" customWidth="1"/>
    <col min="115" max="115" width="12.44140625" style="8" customWidth="1"/>
    <col min="116" max="118" width="12.33203125" style="8" customWidth="1"/>
    <col min="119" max="120" width="15.33203125" style="8" customWidth="1"/>
    <col min="121" max="125" width="14.33203125" style="8" customWidth="1"/>
    <col min="126" max="126" width="14.44140625" style="8" customWidth="1"/>
    <col min="127" max="128" width="14.33203125" style="8" customWidth="1"/>
    <col min="129" max="139" width="9.21875" style="8" customWidth="1"/>
    <col min="140" max="142" width="8.21875" style="8" customWidth="1"/>
    <col min="143" max="143" width="12.44140625" style="8" customWidth="1"/>
    <col min="144" max="146" width="12.33203125" style="8" customWidth="1"/>
    <col min="147" max="148" width="15.33203125" style="8" customWidth="1"/>
    <col min="149" max="153" width="14.33203125" style="8" customWidth="1"/>
    <col min="154" max="154" width="14.44140625" style="8" customWidth="1"/>
    <col min="155" max="156" width="14.33203125" style="8" customWidth="1"/>
    <col min="157" max="167" width="9.21875" style="8" customWidth="1"/>
    <col min="168" max="170" width="8.21875" style="8" customWidth="1"/>
    <col min="171" max="171" width="12.44140625" style="8" customWidth="1"/>
    <col min="172" max="174" width="12.33203125" style="8" customWidth="1"/>
    <col min="175" max="176" width="15.33203125" style="8" customWidth="1"/>
    <col min="177" max="181" width="14.33203125" style="8" customWidth="1"/>
    <col min="182" max="182" width="14.44140625" style="8" customWidth="1"/>
    <col min="183" max="184" width="14.33203125" style="8" customWidth="1"/>
    <col min="185" max="195" width="9.21875" style="8" customWidth="1"/>
    <col min="196" max="198" width="8.21875" style="8" customWidth="1"/>
    <col min="199" max="199" width="12.44140625" style="8" customWidth="1"/>
    <col min="200" max="202" width="12.33203125" style="8" customWidth="1"/>
    <col min="203" max="204" width="15.33203125" style="8" customWidth="1"/>
    <col min="205" max="209" width="14.33203125" style="8" customWidth="1"/>
    <col min="210" max="210" width="14.44140625" style="8" customWidth="1"/>
    <col min="211" max="212" width="14.33203125" style="8" customWidth="1"/>
    <col min="213" max="223" width="9.21875" style="8" customWidth="1"/>
    <col min="224" max="226" width="8.21875" style="8" customWidth="1"/>
    <col min="227" max="227" width="12.44140625" style="8" customWidth="1"/>
    <col min="228" max="230" width="12.33203125" style="8" customWidth="1"/>
    <col min="231" max="232" width="15.33203125" style="8" customWidth="1"/>
    <col min="233" max="237" width="14.33203125" style="8" customWidth="1"/>
    <col min="238" max="238" width="14.44140625" style="8" customWidth="1"/>
    <col min="239" max="240" width="14.33203125" style="8" customWidth="1"/>
    <col min="241" max="251" width="9.21875" style="8" customWidth="1"/>
    <col min="252" max="254" width="8.21875" style="8" customWidth="1"/>
    <col min="255" max="255" width="1" style="8" customWidth="1"/>
    <col min="256" max="256" width="2.21875" style="8" bestFit="1"/>
    <col min="257" max="16384" width="2.21875" style="8"/>
  </cols>
  <sheetData>
    <row r="2" spans="1:254" s="1" customFormat="1" ht="12.75" customHeight="1" x14ac:dyDescent="0.2">
      <c r="B2" s="2"/>
      <c r="C2" s="6"/>
      <c r="D2" s="6"/>
      <c r="E2" s="6"/>
      <c r="F2" s="6"/>
      <c r="G2" s="6"/>
      <c r="H2" s="6"/>
      <c r="I2" s="7"/>
      <c r="J2" s="7"/>
      <c r="AE2" s="6"/>
      <c r="AF2" s="6"/>
      <c r="AG2" s="6"/>
      <c r="AH2" s="6"/>
      <c r="AI2" s="6"/>
      <c r="AJ2" s="6"/>
      <c r="AK2" s="7"/>
      <c r="AL2" s="7"/>
      <c r="BG2" s="6"/>
      <c r="BH2" s="6"/>
      <c r="BI2" s="6"/>
      <c r="BJ2" s="6"/>
      <c r="BK2" s="6"/>
      <c r="BL2" s="6"/>
      <c r="BM2" s="7"/>
      <c r="BN2" s="7"/>
      <c r="CI2" s="6"/>
      <c r="CJ2" s="6"/>
      <c r="CK2" s="6"/>
      <c r="CL2" s="6"/>
      <c r="CM2" s="6"/>
      <c r="CN2" s="6"/>
      <c r="CO2" s="7"/>
      <c r="CP2" s="7"/>
      <c r="DK2" s="6"/>
      <c r="DL2" s="6"/>
      <c r="DM2" s="6"/>
      <c r="DN2" s="6"/>
      <c r="DO2" s="6"/>
      <c r="DP2" s="6"/>
      <c r="DQ2" s="7"/>
      <c r="DR2" s="7"/>
      <c r="EM2" s="6"/>
      <c r="EN2" s="6"/>
      <c r="EO2" s="6"/>
      <c r="EP2" s="6"/>
      <c r="EQ2" s="6"/>
      <c r="ER2" s="6"/>
      <c r="ES2" s="7"/>
      <c r="ET2" s="7"/>
      <c r="FO2" s="6"/>
      <c r="FP2" s="6"/>
      <c r="FQ2" s="6"/>
      <c r="FR2" s="6"/>
      <c r="FS2" s="6"/>
      <c r="FT2" s="6"/>
      <c r="FU2" s="7"/>
      <c r="FV2" s="7"/>
      <c r="GQ2" s="6"/>
      <c r="GR2" s="6"/>
      <c r="GS2" s="6"/>
      <c r="GT2" s="6"/>
      <c r="GU2" s="6"/>
      <c r="GV2" s="6"/>
      <c r="GW2" s="7"/>
      <c r="GX2" s="7"/>
      <c r="HS2" s="6"/>
      <c r="HT2" s="6"/>
      <c r="HU2" s="6"/>
      <c r="HV2" s="6"/>
      <c r="HW2" s="6"/>
      <c r="HX2" s="6"/>
      <c r="HY2" s="7"/>
      <c r="HZ2" s="7"/>
    </row>
    <row r="3" spans="1:254" ht="13.5" customHeight="1" x14ac:dyDescent="0.2">
      <c r="C3" s="9" t="s">
        <v>0</v>
      </c>
      <c r="D3" s="9" t="s">
        <v>1</v>
      </c>
      <c r="E3" s="9" t="s">
        <v>2</v>
      </c>
      <c r="F3" s="9" t="s">
        <v>19</v>
      </c>
      <c r="G3" s="9" t="s">
        <v>20</v>
      </c>
      <c r="H3" s="9" t="s">
        <v>5</v>
      </c>
      <c r="I3" s="9" t="s">
        <v>21</v>
      </c>
      <c r="J3" s="9" t="s">
        <v>22</v>
      </c>
      <c r="K3" s="9" t="s">
        <v>23</v>
      </c>
      <c r="L3" s="99" t="s">
        <v>9</v>
      </c>
      <c r="M3" s="99" t="s">
        <v>151</v>
      </c>
      <c r="N3" s="99" t="s">
        <v>152</v>
      </c>
      <c r="O3" s="99" t="s">
        <v>153</v>
      </c>
      <c r="P3" s="99" t="s">
        <v>154</v>
      </c>
      <c r="Q3" s="99" t="s">
        <v>155</v>
      </c>
      <c r="R3" s="99" t="s">
        <v>156</v>
      </c>
      <c r="S3" s="99" t="s">
        <v>157</v>
      </c>
      <c r="T3" s="99" t="s">
        <v>158</v>
      </c>
      <c r="U3" s="99" t="s">
        <v>159</v>
      </c>
      <c r="V3" s="99" t="s">
        <v>160</v>
      </c>
      <c r="W3" s="99" t="s">
        <v>161</v>
      </c>
      <c r="X3" s="99" t="s">
        <v>162</v>
      </c>
      <c r="Y3" s="99" t="s">
        <v>163</v>
      </c>
      <c r="Z3" s="99" t="s">
        <v>164</v>
      </c>
      <c r="AA3" s="99" t="s">
        <v>165</v>
      </c>
      <c r="AB3" s="99" t="s">
        <v>166</v>
      </c>
      <c r="AC3" s="99" t="s">
        <v>167</v>
      </c>
      <c r="AD3" s="99" t="s">
        <v>168</v>
      </c>
      <c r="AE3" s="9" t="s">
        <v>0</v>
      </c>
      <c r="AF3" s="9" t="s">
        <v>1</v>
      </c>
      <c r="AG3" s="9" t="s">
        <v>2</v>
      </c>
      <c r="AH3" s="9" t="s">
        <v>19</v>
      </c>
      <c r="AI3" s="9" t="s">
        <v>20</v>
      </c>
      <c r="AJ3" s="9" t="s">
        <v>5</v>
      </c>
      <c r="AK3" s="9" t="s">
        <v>21</v>
      </c>
      <c r="AL3" s="9" t="s">
        <v>22</v>
      </c>
      <c r="AM3" s="9" t="s">
        <v>23</v>
      </c>
      <c r="AN3" s="99" t="s">
        <v>9</v>
      </c>
      <c r="AO3" s="99" t="s">
        <v>151</v>
      </c>
      <c r="AP3" s="99" t="s">
        <v>152</v>
      </c>
      <c r="AQ3" s="99" t="s">
        <v>153</v>
      </c>
      <c r="AR3" s="99" t="s">
        <v>154</v>
      </c>
      <c r="AS3" s="99" t="s">
        <v>155</v>
      </c>
      <c r="AT3" s="99" t="s">
        <v>156</v>
      </c>
      <c r="AU3" s="99" t="s">
        <v>157</v>
      </c>
      <c r="AV3" s="99" t="s">
        <v>158</v>
      </c>
      <c r="AW3" s="99" t="s">
        <v>159</v>
      </c>
      <c r="AX3" s="99" t="s">
        <v>160</v>
      </c>
      <c r="AY3" s="99" t="s">
        <v>161</v>
      </c>
      <c r="AZ3" s="99" t="s">
        <v>162</v>
      </c>
      <c r="BA3" s="99" t="s">
        <v>163</v>
      </c>
      <c r="BB3" s="99" t="s">
        <v>164</v>
      </c>
      <c r="BC3" s="99" t="s">
        <v>165</v>
      </c>
      <c r="BD3" s="99" t="s">
        <v>166</v>
      </c>
      <c r="BE3" s="99" t="s">
        <v>167</v>
      </c>
      <c r="BF3" s="99" t="s">
        <v>168</v>
      </c>
      <c r="BG3" s="9" t="s">
        <v>0</v>
      </c>
      <c r="BH3" s="9" t="s">
        <v>1</v>
      </c>
      <c r="BI3" s="9" t="s">
        <v>2</v>
      </c>
      <c r="BJ3" s="9" t="s">
        <v>19</v>
      </c>
      <c r="BK3" s="9" t="s">
        <v>20</v>
      </c>
      <c r="BL3" s="9" t="s">
        <v>5</v>
      </c>
      <c r="BM3" s="9" t="s">
        <v>21</v>
      </c>
      <c r="BN3" s="9" t="s">
        <v>22</v>
      </c>
      <c r="BO3" s="9" t="s">
        <v>23</v>
      </c>
      <c r="BP3" s="99" t="s">
        <v>9</v>
      </c>
      <c r="BQ3" s="99" t="s">
        <v>151</v>
      </c>
      <c r="BR3" s="99" t="s">
        <v>152</v>
      </c>
      <c r="BS3" s="99" t="s">
        <v>153</v>
      </c>
      <c r="BT3" s="99" t="s">
        <v>154</v>
      </c>
      <c r="BU3" s="99" t="s">
        <v>155</v>
      </c>
      <c r="BV3" s="99" t="s">
        <v>156</v>
      </c>
      <c r="BW3" s="99" t="s">
        <v>157</v>
      </c>
      <c r="BX3" s="99" t="s">
        <v>158</v>
      </c>
      <c r="BY3" s="99" t="s">
        <v>159</v>
      </c>
      <c r="BZ3" s="99" t="s">
        <v>160</v>
      </c>
      <c r="CA3" s="99" t="s">
        <v>161</v>
      </c>
      <c r="CB3" s="99" t="s">
        <v>162</v>
      </c>
      <c r="CC3" s="99" t="s">
        <v>163</v>
      </c>
      <c r="CD3" s="99" t="s">
        <v>164</v>
      </c>
      <c r="CE3" s="99" t="s">
        <v>165</v>
      </c>
      <c r="CF3" s="99" t="s">
        <v>166</v>
      </c>
      <c r="CG3" s="99" t="s">
        <v>167</v>
      </c>
      <c r="CH3" s="99" t="s">
        <v>168</v>
      </c>
      <c r="CI3" s="9" t="s">
        <v>0</v>
      </c>
      <c r="CJ3" s="9" t="s">
        <v>1</v>
      </c>
      <c r="CK3" s="9" t="s">
        <v>2</v>
      </c>
      <c r="CL3" s="9" t="s">
        <v>19</v>
      </c>
      <c r="CM3" s="9" t="s">
        <v>20</v>
      </c>
      <c r="CN3" s="9" t="s">
        <v>5</v>
      </c>
      <c r="CO3" s="9" t="s">
        <v>21</v>
      </c>
      <c r="CP3" s="9" t="s">
        <v>22</v>
      </c>
      <c r="CQ3" s="9" t="s">
        <v>23</v>
      </c>
      <c r="CR3" s="99" t="s">
        <v>9</v>
      </c>
      <c r="CS3" s="99" t="s">
        <v>151</v>
      </c>
      <c r="CT3" s="99" t="s">
        <v>152</v>
      </c>
      <c r="CU3" s="99" t="s">
        <v>153</v>
      </c>
      <c r="CV3" s="99" t="s">
        <v>154</v>
      </c>
      <c r="CW3" s="99" t="s">
        <v>155</v>
      </c>
      <c r="CX3" s="99" t="s">
        <v>156</v>
      </c>
      <c r="CY3" s="99" t="s">
        <v>157</v>
      </c>
      <c r="CZ3" s="99" t="s">
        <v>158</v>
      </c>
      <c r="DA3" s="99" t="s">
        <v>159</v>
      </c>
      <c r="DB3" s="99" t="s">
        <v>160</v>
      </c>
      <c r="DC3" s="99" t="s">
        <v>161</v>
      </c>
      <c r="DD3" s="99" t="s">
        <v>162</v>
      </c>
      <c r="DE3" s="99" t="s">
        <v>163</v>
      </c>
      <c r="DF3" s="99" t="s">
        <v>164</v>
      </c>
      <c r="DG3" s="99" t="s">
        <v>165</v>
      </c>
      <c r="DH3" s="99" t="s">
        <v>166</v>
      </c>
      <c r="DI3" s="99" t="s">
        <v>167</v>
      </c>
      <c r="DJ3" s="99" t="s">
        <v>168</v>
      </c>
      <c r="DK3" s="9" t="s">
        <v>0</v>
      </c>
      <c r="DL3" s="9" t="s">
        <v>1</v>
      </c>
      <c r="DM3" s="9" t="s">
        <v>2</v>
      </c>
      <c r="DN3" s="9" t="s">
        <v>19</v>
      </c>
      <c r="DO3" s="9" t="s">
        <v>20</v>
      </c>
      <c r="DP3" s="9" t="s">
        <v>5</v>
      </c>
      <c r="DQ3" s="9" t="s">
        <v>21</v>
      </c>
      <c r="DR3" s="9" t="s">
        <v>22</v>
      </c>
      <c r="DS3" s="9" t="s">
        <v>23</v>
      </c>
      <c r="DT3" s="99" t="s">
        <v>9</v>
      </c>
      <c r="DU3" s="99" t="s">
        <v>151</v>
      </c>
      <c r="DV3" s="99" t="s">
        <v>152</v>
      </c>
      <c r="DW3" s="99" t="s">
        <v>153</v>
      </c>
      <c r="DX3" s="99" t="s">
        <v>154</v>
      </c>
      <c r="DY3" s="99" t="s">
        <v>155</v>
      </c>
      <c r="DZ3" s="99" t="s">
        <v>156</v>
      </c>
      <c r="EA3" s="99" t="s">
        <v>157</v>
      </c>
      <c r="EB3" s="99" t="s">
        <v>158</v>
      </c>
      <c r="EC3" s="99" t="s">
        <v>159</v>
      </c>
      <c r="ED3" s="99" t="s">
        <v>160</v>
      </c>
      <c r="EE3" s="99" t="s">
        <v>161</v>
      </c>
      <c r="EF3" s="99" t="s">
        <v>162</v>
      </c>
      <c r="EG3" s="99" t="s">
        <v>163</v>
      </c>
      <c r="EH3" s="99" t="s">
        <v>164</v>
      </c>
      <c r="EI3" s="99" t="s">
        <v>165</v>
      </c>
      <c r="EJ3" s="99" t="s">
        <v>166</v>
      </c>
      <c r="EK3" s="99" t="s">
        <v>167</v>
      </c>
      <c r="EL3" s="99" t="s">
        <v>168</v>
      </c>
      <c r="EM3" s="9" t="s">
        <v>0</v>
      </c>
      <c r="EN3" s="9" t="s">
        <v>1</v>
      </c>
      <c r="EO3" s="9" t="s">
        <v>2</v>
      </c>
      <c r="EP3" s="9" t="s">
        <v>19</v>
      </c>
      <c r="EQ3" s="9" t="s">
        <v>20</v>
      </c>
      <c r="ER3" s="9" t="s">
        <v>5</v>
      </c>
      <c r="ES3" s="9" t="s">
        <v>21</v>
      </c>
      <c r="ET3" s="9" t="s">
        <v>22</v>
      </c>
      <c r="EU3" s="9" t="s">
        <v>23</v>
      </c>
      <c r="EV3" s="99" t="s">
        <v>9</v>
      </c>
      <c r="EW3" s="99" t="s">
        <v>151</v>
      </c>
      <c r="EX3" s="99" t="s">
        <v>152</v>
      </c>
      <c r="EY3" s="99" t="s">
        <v>153</v>
      </c>
      <c r="EZ3" s="99" t="s">
        <v>154</v>
      </c>
      <c r="FA3" s="99" t="s">
        <v>155</v>
      </c>
      <c r="FB3" s="99" t="s">
        <v>156</v>
      </c>
      <c r="FC3" s="99" t="s">
        <v>157</v>
      </c>
      <c r="FD3" s="99" t="s">
        <v>158</v>
      </c>
      <c r="FE3" s="99" t="s">
        <v>159</v>
      </c>
      <c r="FF3" s="99" t="s">
        <v>160</v>
      </c>
      <c r="FG3" s="99" t="s">
        <v>161</v>
      </c>
      <c r="FH3" s="99" t="s">
        <v>162</v>
      </c>
      <c r="FI3" s="99" t="s">
        <v>163</v>
      </c>
      <c r="FJ3" s="99" t="s">
        <v>164</v>
      </c>
      <c r="FK3" s="99" t="s">
        <v>165</v>
      </c>
      <c r="FL3" s="99" t="s">
        <v>166</v>
      </c>
      <c r="FM3" s="99" t="s">
        <v>167</v>
      </c>
      <c r="FN3" s="99" t="s">
        <v>168</v>
      </c>
      <c r="FO3" s="9" t="s">
        <v>0</v>
      </c>
      <c r="FP3" s="9" t="s">
        <v>1</v>
      </c>
      <c r="FQ3" s="9" t="s">
        <v>2</v>
      </c>
      <c r="FR3" s="9" t="s">
        <v>19</v>
      </c>
      <c r="FS3" s="9" t="s">
        <v>20</v>
      </c>
      <c r="FT3" s="9" t="s">
        <v>5</v>
      </c>
      <c r="FU3" s="9" t="s">
        <v>21</v>
      </c>
      <c r="FV3" s="9" t="s">
        <v>22</v>
      </c>
      <c r="FW3" s="9" t="s">
        <v>23</v>
      </c>
      <c r="FX3" s="99" t="s">
        <v>9</v>
      </c>
      <c r="FY3" s="99" t="s">
        <v>151</v>
      </c>
      <c r="FZ3" s="99" t="s">
        <v>152</v>
      </c>
      <c r="GA3" s="99" t="s">
        <v>153</v>
      </c>
      <c r="GB3" s="99" t="s">
        <v>154</v>
      </c>
      <c r="GC3" s="99" t="s">
        <v>155</v>
      </c>
      <c r="GD3" s="99" t="s">
        <v>156</v>
      </c>
      <c r="GE3" s="99" t="s">
        <v>157</v>
      </c>
      <c r="GF3" s="99" t="s">
        <v>158</v>
      </c>
      <c r="GG3" s="99" t="s">
        <v>159</v>
      </c>
      <c r="GH3" s="99" t="s">
        <v>160</v>
      </c>
      <c r="GI3" s="99" t="s">
        <v>161</v>
      </c>
      <c r="GJ3" s="99" t="s">
        <v>162</v>
      </c>
      <c r="GK3" s="99" t="s">
        <v>163</v>
      </c>
      <c r="GL3" s="99" t="s">
        <v>164</v>
      </c>
      <c r="GM3" s="99" t="s">
        <v>165</v>
      </c>
      <c r="GN3" s="99" t="s">
        <v>166</v>
      </c>
      <c r="GO3" s="99" t="s">
        <v>167</v>
      </c>
      <c r="GP3" s="99" t="s">
        <v>168</v>
      </c>
      <c r="GQ3" s="9" t="s">
        <v>0</v>
      </c>
      <c r="GR3" s="9" t="s">
        <v>1</v>
      </c>
      <c r="GS3" s="9" t="s">
        <v>2</v>
      </c>
      <c r="GT3" s="9" t="s">
        <v>19</v>
      </c>
      <c r="GU3" s="9" t="s">
        <v>20</v>
      </c>
      <c r="GV3" s="9" t="s">
        <v>5</v>
      </c>
      <c r="GW3" s="9" t="s">
        <v>21</v>
      </c>
      <c r="GX3" s="9" t="s">
        <v>22</v>
      </c>
      <c r="GY3" s="9" t="s">
        <v>23</v>
      </c>
      <c r="GZ3" s="99" t="s">
        <v>9</v>
      </c>
      <c r="HA3" s="99" t="s">
        <v>151</v>
      </c>
      <c r="HB3" s="99" t="s">
        <v>152</v>
      </c>
      <c r="HC3" s="99" t="s">
        <v>153</v>
      </c>
      <c r="HD3" s="99" t="s">
        <v>154</v>
      </c>
      <c r="HE3" s="99" t="s">
        <v>155</v>
      </c>
      <c r="HF3" s="99" t="s">
        <v>156</v>
      </c>
      <c r="HG3" s="99" t="s">
        <v>157</v>
      </c>
      <c r="HH3" s="99" t="s">
        <v>158</v>
      </c>
      <c r="HI3" s="99" t="s">
        <v>159</v>
      </c>
      <c r="HJ3" s="99" t="s">
        <v>160</v>
      </c>
      <c r="HK3" s="99" t="s">
        <v>161</v>
      </c>
      <c r="HL3" s="99" t="s">
        <v>162</v>
      </c>
      <c r="HM3" s="99" t="s">
        <v>163</v>
      </c>
      <c r="HN3" s="99" t="s">
        <v>164</v>
      </c>
      <c r="HO3" s="99" t="s">
        <v>165</v>
      </c>
      <c r="HP3" s="99" t="s">
        <v>166</v>
      </c>
      <c r="HQ3" s="99" t="s">
        <v>167</v>
      </c>
      <c r="HR3" s="99" t="s">
        <v>168</v>
      </c>
      <c r="HS3" s="9" t="s">
        <v>0</v>
      </c>
      <c r="HT3" s="9" t="s">
        <v>1</v>
      </c>
      <c r="HU3" s="9" t="s">
        <v>2</v>
      </c>
      <c r="HV3" s="9" t="s">
        <v>19</v>
      </c>
      <c r="HW3" s="9" t="s">
        <v>20</v>
      </c>
      <c r="HX3" s="9" t="s">
        <v>5</v>
      </c>
      <c r="HY3" s="9" t="s">
        <v>21</v>
      </c>
      <c r="HZ3" s="9" t="s">
        <v>22</v>
      </c>
      <c r="IA3" s="9" t="s">
        <v>23</v>
      </c>
      <c r="IB3" s="99" t="s">
        <v>9</v>
      </c>
      <c r="IC3" s="99" t="s">
        <v>151</v>
      </c>
      <c r="ID3" s="99" t="s">
        <v>152</v>
      </c>
      <c r="IE3" s="99" t="s">
        <v>153</v>
      </c>
      <c r="IF3" s="99" t="s">
        <v>154</v>
      </c>
      <c r="IG3" s="99" t="s">
        <v>155</v>
      </c>
      <c r="IH3" s="99" t="s">
        <v>156</v>
      </c>
      <c r="II3" s="99" t="s">
        <v>157</v>
      </c>
      <c r="IJ3" s="99" t="s">
        <v>158</v>
      </c>
      <c r="IK3" s="99" t="s">
        <v>159</v>
      </c>
      <c r="IL3" s="99" t="s">
        <v>160</v>
      </c>
      <c r="IM3" s="99" t="s">
        <v>161</v>
      </c>
      <c r="IN3" s="99" t="s">
        <v>162</v>
      </c>
      <c r="IO3" s="99" t="s">
        <v>163</v>
      </c>
      <c r="IP3" s="99" t="s">
        <v>164</v>
      </c>
      <c r="IQ3" s="99" t="s">
        <v>165</v>
      </c>
      <c r="IR3" s="99" t="s">
        <v>166</v>
      </c>
      <c r="IS3" s="99" t="s">
        <v>167</v>
      </c>
      <c r="IT3" s="99" t="s">
        <v>168</v>
      </c>
    </row>
    <row r="4" spans="1:254" s="10" customFormat="1" ht="13.5" customHeight="1" x14ac:dyDescent="0.2">
      <c r="A4" s="192" t="s">
        <v>24</v>
      </c>
      <c r="B4" s="193"/>
      <c r="C4" s="146">
        <v>100</v>
      </c>
      <c r="D4" s="146"/>
      <c r="E4" s="146"/>
      <c r="F4" s="146"/>
      <c r="G4" s="146"/>
      <c r="H4" s="146"/>
      <c r="I4" s="143">
        <v>101</v>
      </c>
      <c r="J4" s="144"/>
      <c r="K4" s="144"/>
      <c r="L4" s="144"/>
      <c r="M4" s="144"/>
      <c r="N4" s="144"/>
      <c r="O4" s="145"/>
      <c r="P4" s="143">
        <v>102</v>
      </c>
      <c r="Q4" s="144"/>
      <c r="R4" s="144"/>
      <c r="S4" s="144"/>
      <c r="T4" s="144"/>
      <c r="U4" s="144"/>
      <c r="V4" s="144"/>
      <c r="W4" s="144"/>
      <c r="X4" s="144"/>
      <c r="Y4" s="144"/>
      <c r="Z4" s="145"/>
      <c r="AA4" s="145">
        <v>103</v>
      </c>
      <c r="AB4" s="146"/>
      <c r="AC4" s="146"/>
      <c r="AD4" s="146"/>
      <c r="AE4" s="146">
        <v>110</v>
      </c>
      <c r="AF4" s="146"/>
      <c r="AG4" s="146"/>
      <c r="AH4" s="146"/>
      <c r="AI4" s="146"/>
      <c r="AJ4" s="146"/>
      <c r="AK4" s="143">
        <v>111</v>
      </c>
      <c r="AL4" s="144"/>
      <c r="AM4" s="144"/>
      <c r="AN4" s="144"/>
      <c r="AO4" s="144"/>
      <c r="AP4" s="144"/>
      <c r="AQ4" s="145"/>
      <c r="AR4" s="143">
        <v>112</v>
      </c>
      <c r="AS4" s="144"/>
      <c r="AT4" s="144"/>
      <c r="AU4" s="144"/>
      <c r="AV4" s="144"/>
      <c r="AW4" s="144"/>
      <c r="AX4" s="144"/>
      <c r="AY4" s="144"/>
      <c r="AZ4" s="144"/>
      <c r="BA4" s="144"/>
      <c r="BB4" s="145"/>
      <c r="BC4" s="146">
        <v>113</v>
      </c>
      <c r="BD4" s="146"/>
      <c r="BE4" s="146"/>
      <c r="BF4" s="146"/>
      <c r="BG4" s="146">
        <v>120</v>
      </c>
      <c r="BH4" s="146"/>
      <c r="BI4" s="146"/>
      <c r="BJ4" s="146"/>
      <c r="BK4" s="146"/>
      <c r="BL4" s="146"/>
      <c r="BM4" s="143">
        <v>121</v>
      </c>
      <c r="BN4" s="144"/>
      <c r="BO4" s="144"/>
      <c r="BP4" s="144"/>
      <c r="BQ4" s="144"/>
      <c r="BR4" s="144"/>
      <c r="BS4" s="145"/>
      <c r="BT4" s="143">
        <v>122</v>
      </c>
      <c r="BU4" s="144"/>
      <c r="BV4" s="144"/>
      <c r="BW4" s="144"/>
      <c r="BX4" s="144"/>
      <c r="BY4" s="144"/>
      <c r="BZ4" s="144"/>
      <c r="CA4" s="144"/>
      <c r="CB4" s="144"/>
      <c r="CC4" s="144"/>
      <c r="CD4" s="145"/>
      <c r="CE4" s="146">
        <v>123</v>
      </c>
      <c r="CF4" s="146"/>
      <c r="CG4" s="146"/>
      <c r="CH4" s="146"/>
      <c r="CI4" s="146">
        <v>130</v>
      </c>
      <c r="CJ4" s="146"/>
      <c r="CK4" s="146"/>
      <c r="CL4" s="146"/>
      <c r="CM4" s="146"/>
      <c r="CN4" s="146"/>
      <c r="CO4" s="143">
        <v>131</v>
      </c>
      <c r="CP4" s="144"/>
      <c r="CQ4" s="144"/>
      <c r="CR4" s="144"/>
      <c r="CS4" s="144"/>
      <c r="CT4" s="144"/>
      <c r="CU4" s="145"/>
      <c r="CV4" s="143">
        <v>132</v>
      </c>
      <c r="CW4" s="144"/>
      <c r="CX4" s="144"/>
      <c r="CY4" s="144"/>
      <c r="CZ4" s="144"/>
      <c r="DA4" s="144"/>
      <c r="DB4" s="144"/>
      <c r="DC4" s="144"/>
      <c r="DD4" s="144"/>
      <c r="DE4" s="144"/>
      <c r="DF4" s="145"/>
      <c r="DG4" s="145">
        <v>133</v>
      </c>
      <c r="DH4" s="146"/>
      <c r="DI4" s="146"/>
      <c r="DJ4" s="146"/>
      <c r="DK4" s="146">
        <v>140</v>
      </c>
      <c r="DL4" s="146"/>
      <c r="DM4" s="146"/>
      <c r="DN4" s="146"/>
      <c r="DO4" s="146"/>
      <c r="DP4" s="146"/>
      <c r="DQ4" s="143">
        <v>141</v>
      </c>
      <c r="DR4" s="144"/>
      <c r="DS4" s="144"/>
      <c r="DT4" s="144"/>
      <c r="DU4" s="144"/>
      <c r="DV4" s="144"/>
      <c r="DW4" s="145"/>
      <c r="DX4" s="143">
        <v>142</v>
      </c>
      <c r="DY4" s="144"/>
      <c r="DZ4" s="144"/>
      <c r="EA4" s="144"/>
      <c r="EB4" s="144"/>
      <c r="EC4" s="144"/>
      <c r="ED4" s="144"/>
      <c r="EE4" s="144"/>
      <c r="EF4" s="144"/>
      <c r="EG4" s="144"/>
      <c r="EH4" s="145"/>
      <c r="EI4" s="146">
        <v>143</v>
      </c>
      <c r="EJ4" s="146"/>
      <c r="EK4" s="146"/>
      <c r="EL4" s="146"/>
      <c r="EM4" s="146">
        <v>150</v>
      </c>
      <c r="EN4" s="146"/>
      <c r="EO4" s="146"/>
      <c r="EP4" s="146"/>
      <c r="EQ4" s="146"/>
      <c r="ER4" s="146"/>
      <c r="ES4" s="143">
        <v>151</v>
      </c>
      <c r="ET4" s="144"/>
      <c r="EU4" s="144"/>
      <c r="EV4" s="144"/>
      <c r="EW4" s="144"/>
      <c r="EX4" s="144"/>
      <c r="EY4" s="145"/>
      <c r="EZ4" s="143">
        <v>152</v>
      </c>
      <c r="FA4" s="144"/>
      <c r="FB4" s="144"/>
      <c r="FC4" s="144"/>
      <c r="FD4" s="144"/>
      <c r="FE4" s="144"/>
      <c r="FF4" s="144"/>
      <c r="FG4" s="144"/>
      <c r="FH4" s="144"/>
      <c r="FI4" s="144"/>
      <c r="FJ4" s="145"/>
      <c r="FK4" s="145">
        <v>153</v>
      </c>
      <c r="FL4" s="146"/>
      <c r="FM4" s="146"/>
      <c r="FN4" s="146"/>
      <c r="FO4" s="146">
        <v>160</v>
      </c>
      <c r="FP4" s="146"/>
      <c r="FQ4" s="146"/>
      <c r="FR4" s="146"/>
      <c r="FS4" s="146"/>
      <c r="FT4" s="146"/>
      <c r="FU4" s="143">
        <v>161</v>
      </c>
      <c r="FV4" s="144"/>
      <c r="FW4" s="144"/>
      <c r="FX4" s="144"/>
      <c r="FY4" s="144"/>
      <c r="FZ4" s="144"/>
      <c r="GA4" s="145"/>
      <c r="GB4" s="143">
        <v>162</v>
      </c>
      <c r="GC4" s="144"/>
      <c r="GD4" s="144"/>
      <c r="GE4" s="144"/>
      <c r="GF4" s="144"/>
      <c r="GG4" s="144"/>
      <c r="GH4" s="144"/>
      <c r="GI4" s="144"/>
      <c r="GJ4" s="144"/>
      <c r="GK4" s="144"/>
      <c r="GL4" s="145"/>
      <c r="GM4" s="145">
        <v>163</v>
      </c>
      <c r="GN4" s="146"/>
      <c r="GO4" s="146"/>
      <c r="GP4" s="146"/>
      <c r="GQ4" s="146">
        <v>170</v>
      </c>
      <c r="GR4" s="146"/>
      <c r="GS4" s="146"/>
      <c r="GT4" s="146"/>
      <c r="GU4" s="146"/>
      <c r="GV4" s="146"/>
      <c r="GW4" s="143">
        <v>171</v>
      </c>
      <c r="GX4" s="144"/>
      <c r="GY4" s="144"/>
      <c r="GZ4" s="144"/>
      <c r="HA4" s="144"/>
      <c r="HB4" s="144"/>
      <c r="HC4" s="145"/>
      <c r="HD4" s="143">
        <v>172</v>
      </c>
      <c r="HE4" s="144"/>
      <c r="HF4" s="144"/>
      <c r="HG4" s="144"/>
      <c r="HH4" s="144"/>
      <c r="HI4" s="144"/>
      <c r="HJ4" s="144"/>
      <c r="HK4" s="144"/>
      <c r="HL4" s="144"/>
      <c r="HM4" s="144"/>
      <c r="HN4" s="145"/>
      <c r="HO4" s="146">
        <v>173</v>
      </c>
      <c r="HP4" s="146"/>
      <c r="HQ4" s="146"/>
      <c r="HR4" s="146"/>
      <c r="HS4" s="146">
        <v>180</v>
      </c>
      <c r="HT4" s="146"/>
      <c r="HU4" s="146"/>
      <c r="HV4" s="146"/>
      <c r="HW4" s="146"/>
      <c r="HX4" s="146"/>
      <c r="HY4" s="143">
        <v>181</v>
      </c>
      <c r="HZ4" s="144"/>
      <c r="IA4" s="144"/>
      <c r="IB4" s="144"/>
      <c r="IC4" s="144"/>
      <c r="ID4" s="144"/>
      <c r="IE4" s="145"/>
      <c r="IF4" s="143">
        <v>182</v>
      </c>
      <c r="IG4" s="144"/>
      <c r="IH4" s="144"/>
      <c r="II4" s="144"/>
      <c r="IJ4" s="144"/>
      <c r="IK4" s="144"/>
      <c r="IL4" s="144"/>
      <c r="IM4" s="144"/>
      <c r="IN4" s="144"/>
      <c r="IO4" s="144"/>
      <c r="IP4" s="145"/>
      <c r="IQ4" s="145">
        <v>183</v>
      </c>
      <c r="IR4" s="146"/>
      <c r="IS4" s="146"/>
      <c r="IT4" s="146"/>
    </row>
    <row r="5" spans="1:254" ht="13.5" customHeight="1" x14ac:dyDescent="0.2">
      <c r="A5" s="185" t="s">
        <v>25</v>
      </c>
      <c r="B5" s="186"/>
      <c r="C5" s="137" t="s">
        <v>192</v>
      </c>
      <c r="D5" s="138"/>
      <c r="E5" s="138"/>
      <c r="F5" s="138"/>
      <c r="G5" s="138"/>
      <c r="H5" s="139"/>
      <c r="I5" s="137" t="s">
        <v>192</v>
      </c>
      <c r="J5" s="138"/>
      <c r="K5" s="138"/>
      <c r="L5" s="138"/>
      <c r="M5" s="138"/>
      <c r="N5" s="138"/>
      <c r="O5" s="139"/>
      <c r="P5" s="137" t="s">
        <v>192</v>
      </c>
      <c r="Q5" s="138"/>
      <c r="R5" s="138"/>
      <c r="S5" s="138"/>
      <c r="T5" s="138"/>
      <c r="U5" s="138"/>
      <c r="V5" s="138"/>
      <c r="W5" s="138"/>
      <c r="X5" s="138"/>
      <c r="Y5" s="138"/>
      <c r="Z5" s="139"/>
      <c r="AA5" s="137" t="s">
        <v>193</v>
      </c>
      <c r="AB5" s="138"/>
      <c r="AC5" s="138"/>
      <c r="AD5" s="139"/>
      <c r="AE5" s="137" t="s">
        <v>192</v>
      </c>
      <c r="AF5" s="138"/>
      <c r="AG5" s="138"/>
      <c r="AH5" s="138"/>
      <c r="AI5" s="138"/>
      <c r="AJ5" s="139"/>
      <c r="AK5" s="137" t="s">
        <v>199</v>
      </c>
      <c r="AL5" s="138"/>
      <c r="AM5" s="138"/>
      <c r="AN5" s="138"/>
      <c r="AO5" s="138"/>
      <c r="AP5" s="138"/>
      <c r="AQ5" s="139"/>
      <c r="AR5" s="137" t="s">
        <v>192</v>
      </c>
      <c r="AS5" s="138"/>
      <c r="AT5" s="138"/>
      <c r="AU5" s="138"/>
      <c r="AV5" s="138"/>
      <c r="AW5" s="138"/>
      <c r="AX5" s="138"/>
      <c r="AY5" s="138"/>
      <c r="AZ5" s="138"/>
      <c r="BA5" s="138"/>
      <c r="BB5" s="139"/>
      <c r="BC5" s="137" t="s">
        <v>193</v>
      </c>
      <c r="BD5" s="138"/>
      <c r="BE5" s="138"/>
      <c r="BF5" s="139"/>
      <c r="BG5" s="137" t="s">
        <v>192</v>
      </c>
      <c r="BH5" s="138"/>
      <c r="BI5" s="138"/>
      <c r="BJ5" s="138"/>
      <c r="BK5" s="138"/>
      <c r="BL5" s="139"/>
      <c r="BM5" s="137" t="s">
        <v>192</v>
      </c>
      <c r="BN5" s="138"/>
      <c r="BO5" s="138"/>
      <c r="BP5" s="138"/>
      <c r="BQ5" s="138"/>
      <c r="BR5" s="138"/>
      <c r="BS5" s="139"/>
      <c r="BT5" s="137" t="s">
        <v>194</v>
      </c>
      <c r="BU5" s="138"/>
      <c r="BV5" s="138"/>
      <c r="BW5" s="138"/>
      <c r="BX5" s="138"/>
      <c r="BY5" s="138"/>
      <c r="BZ5" s="138"/>
      <c r="CA5" s="138"/>
      <c r="CB5" s="138"/>
      <c r="CC5" s="138"/>
      <c r="CD5" s="139"/>
      <c r="CE5" s="137" t="s">
        <v>193</v>
      </c>
      <c r="CF5" s="138"/>
      <c r="CG5" s="138"/>
      <c r="CH5" s="139"/>
      <c r="CI5" s="137" t="s">
        <v>192</v>
      </c>
      <c r="CJ5" s="138"/>
      <c r="CK5" s="138"/>
      <c r="CL5" s="138"/>
      <c r="CM5" s="138"/>
      <c r="CN5" s="139"/>
      <c r="CO5" s="137" t="s">
        <v>199</v>
      </c>
      <c r="CP5" s="138"/>
      <c r="CQ5" s="138"/>
      <c r="CR5" s="138"/>
      <c r="CS5" s="138"/>
      <c r="CT5" s="138"/>
      <c r="CU5" s="139"/>
      <c r="CV5" s="137" t="s">
        <v>199</v>
      </c>
      <c r="CW5" s="138"/>
      <c r="CX5" s="138"/>
      <c r="CY5" s="138"/>
      <c r="CZ5" s="138"/>
      <c r="DA5" s="138"/>
      <c r="DB5" s="138"/>
      <c r="DC5" s="138"/>
      <c r="DD5" s="138"/>
      <c r="DE5" s="138"/>
      <c r="DF5" s="139"/>
      <c r="DG5" s="137" t="s">
        <v>193</v>
      </c>
      <c r="DH5" s="138"/>
      <c r="DI5" s="138"/>
      <c r="DJ5" s="139"/>
      <c r="DK5" s="147" t="s">
        <v>192</v>
      </c>
      <c r="DL5" s="148"/>
      <c r="DM5" s="148"/>
      <c r="DN5" s="148"/>
      <c r="DO5" s="148"/>
      <c r="DP5" s="149"/>
      <c r="DQ5" s="147" t="s">
        <v>199</v>
      </c>
      <c r="DR5" s="148"/>
      <c r="DS5" s="148"/>
      <c r="DT5" s="148"/>
      <c r="DU5" s="148"/>
      <c r="DV5" s="148"/>
      <c r="DW5" s="149"/>
      <c r="DX5" s="137" t="s">
        <v>204</v>
      </c>
      <c r="DY5" s="138"/>
      <c r="DZ5" s="138"/>
      <c r="EA5" s="138"/>
      <c r="EB5" s="138"/>
      <c r="EC5" s="138"/>
      <c r="ED5" s="138"/>
      <c r="EE5" s="138"/>
      <c r="EF5" s="138"/>
      <c r="EG5" s="138"/>
      <c r="EH5" s="139"/>
      <c r="EI5" s="137" t="s">
        <v>204</v>
      </c>
      <c r="EJ5" s="138"/>
      <c r="EK5" s="138"/>
      <c r="EL5" s="139"/>
      <c r="EM5" s="137" t="s">
        <v>26</v>
      </c>
      <c r="EN5" s="138"/>
      <c r="EO5" s="138"/>
      <c r="EP5" s="138"/>
      <c r="EQ5" s="138"/>
      <c r="ER5" s="139"/>
      <c r="ES5" s="137" t="s">
        <v>26</v>
      </c>
      <c r="ET5" s="138"/>
      <c r="EU5" s="138"/>
      <c r="EV5" s="138"/>
      <c r="EW5" s="138"/>
      <c r="EX5" s="138"/>
      <c r="EY5" s="139"/>
      <c r="EZ5" s="137" t="s">
        <v>205</v>
      </c>
      <c r="FA5" s="138"/>
      <c r="FB5" s="138"/>
      <c r="FC5" s="138"/>
      <c r="FD5" s="138"/>
      <c r="FE5" s="138"/>
      <c r="FF5" s="138"/>
      <c r="FG5" s="138"/>
      <c r="FH5" s="138"/>
      <c r="FI5" s="138"/>
      <c r="FJ5" s="139"/>
      <c r="FK5" s="137" t="s">
        <v>207</v>
      </c>
      <c r="FL5" s="138"/>
      <c r="FM5" s="138"/>
      <c r="FN5" s="139"/>
      <c r="FO5" s="137" t="s">
        <v>26</v>
      </c>
      <c r="FP5" s="138"/>
      <c r="FQ5" s="138"/>
      <c r="FR5" s="138"/>
      <c r="FS5" s="138"/>
      <c r="FT5" s="139"/>
      <c r="FU5" s="137" t="s">
        <v>26</v>
      </c>
      <c r="FV5" s="138"/>
      <c r="FW5" s="138"/>
      <c r="FX5" s="138"/>
      <c r="FY5" s="138"/>
      <c r="FZ5" s="138"/>
      <c r="GA5" s="139"/>
      <c r="GB5" s="137" t="s">
        <v>26</v>
      </c>
      <c r="GC5" s="138"/>
      <c r="GD5" s="138"/>
      <c r="GE5" s="138"/>
      <c r="GF5" s="138"/>
      <c r="GG5" s="138"/>
      <c r="GH5" s="138"/>
      <c r="GI5" s="138"/>
      <c r="GJ5" s="138"/>
      <c r="GK5" s="138"/>
      <c r="GL5" s="139"/>
      <c r="GM5" s="137" t="s">
        <v>205</v>
      </c>
      <c r="GN5" s="138"/>
      <c r="GO5" s="138"/>
      <c r="GP5" s="139"/>
      <c r="GQ5" s="137" t="s">
        <v>26</v>
      </c>
      <c r="GR5" s="138"/>
      <c r="GS5" s="138"/>
      <c r="GT5" s="138"/>
      <c r="GU5" s="138"/>
      <c r="GV5" s="139"/>
      <c r="GW5" s="137" t="s">
        <v>26</v>
      </c>
      <c r="GX5" s="138"/>
      <c r="GY5" s="138"/>
      <c r="GZ5" s="138"/>
      <c r="HA5" s="138"/>
      <c r="HB5" s="138"/>
      <c r="HC5" s="139"/>
      <c r="HD5" s="137" t="s">
        <v>26</v>
      </c>
      <c r="HE5" s="138"/>
      <c r="HF5" s="138"/>
      <c r="HG5" s="138"/>
      <c r="HH5" s="138"/>
      <c r="HI5" s="138"/>
      <c r="HJ5" s="138"/>
      <c r="HK5" s="138"/>
      <c r="HL5" s="138"/>
      <c r="HM5" s="138"/>
      <c r="HN5" s="139"/>
      <c r="HO5" s="137" t="s">
        <v>209</v>
      </c>
      <c r="HP5" s="138"/>
      <c r="HQ5" s="138"/>
      <c r="HR5" s="139"/>
      <c r="HS5" s="137" t="s">
        <v>26</v>
      </c>
      <c r="HT5" s="138"/>
      <c r="HU5" s="138"/>
      <c r="HV5" s="138"/>
      <c r="HW5" s="138"/>
      <c r="HX5" s="139"/>
      <c r="HY5" s="137" t="s">
        <v>26</v>
      </c>
      <c r="HZ5" s="138"/>
      <c r="IA5" s="138"/>
      <c r="IB5" s="138"/>
      <c r="IC5" s="138"/>
      <c r="ID5" s="138"/>
      <c r="IE5" s="139"/>
      <c r="IF5" s="137" t="s">
        <v>26</v>
      </c>
      <c r="IG5" s="138"/>
      <c r="IH5" s="138"/>
      <c r="II5" s="138"/>
      <c r="IJ5" s="138"/>
      <c r="IK5" s="138"/>
      <c r="IL5" s="138"/>
      <c r="IM5" s="138"/>
      <c r="IN5" s="138"/>
      <c r="IO5" s="138"/>
      <c r="IP5" s="139"/>
      <c r="IQ5" s="137" t="s">
        <v>211</v>
      </c>
      <c r="IR5" s="138"/>
      <c r="IS5" s="138"/>
      <c r="IT5" s="139"/>
    </row>
    <row r="6" spans="1:254" s="10" customFormat="1" ht="13.5" customHeight="1" x14ac:dyDescent="0.2">
      <c r="A6" s="187"/>
      <c r="B6" s="188"/>
      <c r="C6" s="140" t="s">
        <v>36</v>
      </c>
      <c r="D6" s="141"/>
      <c r="E6" s="141"/>
      <c r="F6" s="141"/>
      <c r="G6" s="141"/>
      <c r="H6" s="142"/>
      <c r="I6" s="140" t="s">
        <v>143</v>
      </c>
      <c r="J6" s="141"/>
      <c r="K6" s="141"/>
      <c r="L6" s="141"/>
      <c r="M6" s="141"/>
      <c r="N6" s="141"/>
      <c r="O6" s="142"/>
      <c r="P6" s="140" t="s">
        <v>191</v>
      </c>
      <c r="Q6" s="141"/>
      <c r="R6" s="141"/>
      <c r="S6" s="141"/>
      <c r="T6" s="141"/>
      <c r="U6" s="141"/>
      <c r="V6" s="141"/>
      <c r="W6" s="141"/>
      <c r="X6" s="141"/>
      <c r="Y6" s="141"/>
      <c r="Z6" s="142"/>
      <c r="AA6" s="140" t="s">
        <v>191</v>
      </c>
      <c r="AB6" s="141"/>
      <c r="AC6" s="141"/>
      <c r="AD6" s="142"/>
      <c r="AE6" s="140" t="s">
        <v>37</v>
      </c>
      <c r="AF6" s="141"/>
      <c r="AG6" s="141"/>
      <c r="AH6" s="141"/>
      <c r="AI6" s="141"/>
      <c r="AJ6" s="142"/>
      <c r="AK6" s="140" t="s">
        <v>196</v>
      </c>
      <c r="AL6" s="141"/>
      <c r="AM6" s="141"/>
      <c r="AN6" s="141"/>
      <c r="AO6" s="141"/>
      <c r="AP6" s="141"/>
      <c r="AQ6" s="142"/>
      <c r="AR6" s="140" t="s">
        <v>195</v>
      </c>
      <c r="AS6" s="141"/>
      <c r="AT6" s="141"/>
      <c r="AU6" s="141"/>
      <c r="AV6" s="141"/>
      <c r="AW6" s="141"/>
      <c r="AX6" s="141"/>
      <c r="AY6" s="141"/>
      <c r="AZ6" s="141"/>
      <c r="BA6" s="141"/>
      <c r="BB6" s="142"/>
      <c r="BC6" s="140" t="s">
        <v>197</v>
      </c>
      <c r="BD6" s="141"/>
      <c r="BE6" s="141"/>
      <c r="BF6" s="142"/>
      <c r="BG6" s="140" t="s">
        <v>38</v>
      </c>
      <c r="BH6" s="141"/>
      <c r="BI6" s="141"/>
      <c r="BJ6" s="141"/>
      <c r="BK6" s="141"/>
      <c r="BL6" s="142"/>
      <c r="BM6" s="140" t="s">
        <v>144</v>
      </c>
      <c r="BN6" s="141"/>
      <c r="BO6" s="141"/>
      <c r="BP6" s="141"/>
      <c r="BQ6" s="141"/>
      <c r="BR6" s="141"/>
      <c r="BS6" s="142"/>
      <c r="BT6" s="140" t="s">
        <v>198</v>
      </c>
      <c r="BU6" s="141"/>
      <c r="BV6" s="141"/>
      <c r="BW6" s="141"/>
      <c r="BX6" s="141"/>
      <c r="BY6" s="141"/>
      <c r="BZ6" s="141"/>
      <c r="CA6" s="141"/>
      <c r="CB6" s="141"/>
      <c r="CC6" s="141"/>
      <c r="CD6" s="142"/>
      <c r="CE6" s="140" t="s">
        <v>198</v>
      </c>
      <c r="CF6" s="141"/>
      <c r="CG6" s="141"/>
      <c r="CH6" s="142"/>
      <c r="CI6" s="140" t="s">
        <v>34</v>
      </c>
      <c r="CJ6" s="141"/>
      <c r="CK6" s="141"/>
      <c r="CL6" s="141"/>
      <c r="CM6" s="141"/>
      <c r="CN6" s="142"/>
      <c r="CO6" s="140" t="s">
        <v>201</v>
      </c>
      <c r="CP6" s="141"/>
      <c r="CQ6" s="141"/>
      <c r="CR6" s="141"/>
      <c r="CS6" s="141"/>
      <c r="CT6" s="141"/>
      <c r="CU6" s="142"/>
      <c r="CV6" s="140" t="s">
        <v>200</v>
      </c>
      <c r="CW6" s="141"/>
      <c r="CX6" s="141"/>
      <c r="CY6" s="141"/>
      <c r="CZ6" s="141"/>
      <c r="DA6" s="141"/>
      <c r="DB6" s="141"/>
      <c r="DC6" s="141"/>
      <c r="DD6" s="141"/>
      <c r="DE6" s="141"/>
      <c r="DF6" s="142"/>
      <c r="DG6" s="140" t="s">
        <v>200</v>
      </c>
      <c r="DH6" s="141"/>
      <c r="DI6" s="141"/>
      <c r="DJ6" s="142"/>
      <c r="DK6" s="150" t="s">
        <v>35</v>
      </c>
      <c r="DL6" s="151"/>
      <c r="DM6" s="151"/>
      <c r="DN6" s="151"/>
      <c r="DO6" s="151"/>
      <c r="DP6" s="152"/>
      <c r="DQ6" s="150" t="s">
        <v>203</v>
      </c>
      <c r="DR6" s="151"/>
      <c r="DS6" s="151"/>
      <c r="DT6" s="151"/>
      <c r="DU6" s="151"/>
      <c r="DV6" s="151"/>
      <c r="DW6" s="152"/>
      <c r="DX6" s="140" t="s">
        <v>202</v>
      </c>
      <c r="DY6" s="141"/>
      <c r="DZ6" s="141"/>
      <c r="EA6" s="141"/>
      <c r="EB6" s="141"/>
      <c r="EC6" s="141"/>
      <c r="ED6" s="141"/>
      <c r="EE6" s="141"/>
      <c r="EF6" s="141"/>
      <c r="EG6" s="141"/>
      <c r="EH6" s="142"/>
      <c r="EI6" s="140" t="s">
        <v>203</v>
      </c>
      <c r="EJ6" s="141"/>
      <c r="EK6" s="141"/>
      <c r="EL6" s="142"/>
      <c r="EM6" s="140" t="s">
        <v>39</v>
      </c>
      <c r="EN6" s="141"/>
      <c r="EO6" s="141"/>
      <c r="EP6" s="141"/>
      <c r="EQ6" s="141"/>
      <c r="ER6" s="142"/>
      <c r="ES6" s="140" t="s">
        <v>145</v>
      </c>
      <c r="ET6" s="141"/>
      <c r="EU6" s="141"/>
      <c r="EV6" s="141"/>
      <c r="EW6" s="141"/>
      <c r="EX6" s="141"/>
      <c r="EY6" s="142"/>
      <c r="EZ6" s="140" t="s">
        <v>206</v>
      </c>
      <c r="FA6" s="141"/>
      <c r="FB6" s="141"/>
      <c r="FC6" s="141"/>
      <c r="FD6" s="141"/>
      <c r="FE6" s="141"/>
      <c r="FF6" s="141"/>
      <c r="FG6" s="141"/>
      <c r="FH6" s="141"/>
      <c r="FI6" s="141"/>
      <c r="FJ6" s="142"/>
      <c r="FK6" s="140" t="s">
        <v>206</v>
      </c>
      <c r="FL6" s="141"/>
      <c r="FM6" s="141"/>
      <c r="FN6" s="142"/>
      <c r="FO6" s="140" t="s">
        <v>40</v>
      </c>
      <c r="FP6" s="141"/>
      <c r="FQ6" s="141"/>
      <c r="FR6" s="141"/>
      <c r="FS6" s="141"/>
      <c r="FT6" s="142"/>
      <c r="FU6" s="140" t="s">
        <v>141</v>
      </c>
      <c r="FV6" s="141"/>
      <c r="FW6" s="141"/>
      <c r="FX6" s="141"/>
      <c r="FY6" s="141"/>
      <c r="FZ6" s="141"/>
      <c r="GA6" s="142"/>
      <c r="GB6" s="140" t="s">
        <v>200</v>
      </c>
      <c r="GC6" s="141"/>
      <c r="GD6" s="141"/>
      <c r="GE6" s="141"/>
      <c r="GF6" s="141"/>
      <c r="GG6" s="141"/>
      <c r="GH6" s="141"/>
      <c r="GI6" s="141"/>
      <c r="GJ6" s="141"/>
      <c r="GK6" s="141"/>
      <c r="GL6" s="142"/>
      <c r="GM6" s="140" t="s">
        <v>208</v>
      </c>
      <c r="GN6" s="141"/>
      <c r="GO6" s="141"/>
      <c r="GP6" s="142"/>
      <c r="GQ6" s="140" t="s">
        <v>35</v>
      </c>
      <c r="GR6" s="141"/>
      <c r="GS6" s="141"/>
      <c r="GT6" s="141"/>
      <c r="GU6" s="141"/>
      <c r="GV6" s="142"/>
      <c r="GW6" s="140" t="s">
        <v>142</v>
      </c>
      <c r="GX6" s="141"/>
      <c r="GY6" s="141"/>
      <c r="GZ6" s="141"/>
      <c r="HA6" s="141"/>
      <c r="HB6" s="141"/>
      <c r="HC6" s="142"/>
      <c r="HD6" s="140" t="s">
        <v>202</v>
      </c>
      <c r="HE6" s="141"/>
      <c r="HF6" s="141"/>
      <c r="HG6" s="141"/>
      <c r="HH6" s="141"/>
      <c r="HI6" s="141"/>
      <c r="HJ6" s="141"/>
      <c r="HK6" s="141"/>
      <c r="HL6" s="141"/>
      <c r="HM6" s="141"/>
      <c r="HN6" s="142"/>
      <c r="HO6" s="140" t="s">
        <v>210</v>
      </c>
      <c r="HP6" s="141"/>
      <c r="HQ6" s="141"/>
      <c r="HR6" s="142"/>
      <c r="HS6" s="140" t="s">
        <v>36</v>
      </c>
      <c r="HT6" s="141"/>
      <c r="HU6" s="141"/>
      <c r="HV6" s="141"/>
      <c r="HW6" s="141"/>
      <c r="HX6" s="142"/>
      <c r="HY6" s="140" t="s">
        <v>143</v>
      </c>
      <c r="HZ6" s="141"/>
      <c r="IA6" s="141"/>
      <c r="IB6" s="141"/>
      <c r="IC6" s="141"/>
      <c r="ID6" s="141"/>
      <c r="IE6" s="142"/>
      <c r="IF6" s="140" t="s">
        <v>212</v>
      </c>
      <c r="IG6" s="141"/>
      <c r="IH6" s="141"/>
      <c r="II6" s="141"/>
      <c r="IJ6" s="141"/>
      <c r="IK6" s="141"/>
      <c r="IL6" s="141"/>
      <c r="IM6" s="141"/>
      <c r="IN6" s="141"/>
      <c r="IO6" s="141"/>
      <c r="IP6" s="142"/>
      <c r="IQ6" s="140" t="s">
        <v>213</v>
      </c>
      <c r="IR6" s="141"/>
      <c r="IS6" s="141"/>
      <c r="IT6" s="142"/>
    </row>
    <row r="7" spans="1:254" ht="15" customHeight="1" x14ac:dyDescent="0.2">
      <c r="A7" s="179" t="s">
        <v>41</v>
      </c>
      <c r="B7" s="180"/>
      <c r="C7" s="177" t="s">
        <v>42</v>
      </c>
      <c r="D7" s="163"/>
      <c r="E7" s="163"/>
      <c r="F7" s="171"/>
      <c r="G7" s="154" t="s">
        <v>43</v>
      </c>
      <c r="H7" s="170" t="s">
        <v>44</v>
      </c>
      <c r="I7" s="161" t="s">
        <v>45</v>
      </c>
      <c r="J7" s="154" t="s">
        <v>46</v>
      </c>
      <c r="K7" s="155" t="s">
        <v>169</v>
      </c>
      <c r="L7" s="155" t="s">
        <v>170</v>
      </c>
      <c r="M7" s="155" t="s">
        <v>171</v>
      </c>
      <c r="N7" s="155" t="s">
        <v>172</v>
      </c>
      <c r="O7" s="170" t="s">
        <v>47</v>
      </c>
      <c r="P7" s="161" t="s">
        <v>48</v>
      </c>
      <c r="Q7" s="154" t="s">
        <v>49</v>
      </c>
      <c r="R7" s="163" t="s">
        <v>50</v>
      </c>
      <c r="S7" s="163"/>
      <c r="T7" s="163"/>
      <c r="U7" s="163"/>
      <c r="V7" s="163"/>
      <c r="W7" s="171"/>
      <c r="X7" s="172" t="s">
        <v>51</v>
      </c>
      <c r="Y7" s="173" t="s">
        <v>52</v>
      </c>
      <c r="Z7" s="174" t="s">
        <v>53</v>
      </c>
      <c r="AA7" s="162" t="s">
        <v>54</v>
      </c>
      <c r="AB7" s="163" t="s">
        <v>55</v>
      </c>
      <c r="AC7" s="163"/>
      <c r="AD7" s="164"/>
      <c r="AE7" s="177" t="s">
        <v>42</v>
      </c>
      <c r="AF7" s="163"/>
      <c r="AG7" s="163"/>
      <c r="AH7" s="171"/>
      <c r="AI7" s="154" t="s">
        <v>43</v>
      </c>
      <c r="AJ7" s="170" t="s">
        <v>44</v>
      </c>
      <c r="AK7" s="161" t="s">
        <v>45</v>
      </c>
      <c r="AL7" s="154" t="s">
        <v>46</v>
      </c>
      <c r="AM7" s="155" t="s">
        <v>169</v>
      </c>
      <c r="AN7" s="195" t="s">
        <v>170</v>
      </c>
      <c r="AO7" s="194" t="s">
        <v>171</v>
      </c>
      <c r="AP7" s="155" t="s">
        <v>172</v>
      </c>
      <c r="AQ7" s="170" t="s">
        <v>47</v>
      </c>
      <c r="AR7" s="161" t="s">
        <v>48</v>
      </c>
      <c r="AS7" s="154" t="s">
        <v>49</v>
      </c>
      <c r="AT7" s="163" t="s">
        <v>50</v>
      </c>
      <c r="AU7" s="163"/>
      <c r="AV7" s="163"/>
      <c r="AW7" s="163"/>
      <c r="AX7" s="163"/>
      <c r="AY7" s="171"/>
      <c r="AZ7" s="172" t="s">
        <v>51</v>
      </c>
      <c r="BA7" s="173" t="s">
        <v>52</v>
      </c>
      <c r="BB7" s="174" t="s">
        <v>53</v>
      </c>
      <c r="BC7" s="161" t="s">
        <v>54</v>
      </c>
      <c r="BD7" s="163" t="s">
        <v>55</v>
      </c>
      <c r="BE7" s="163"/>
      <c r="BF7" s="164"/>
      <c r="BG7" s="177" t="s">
        <v>42</v>
      </c>
      <c r="BH7" s="163"/>
      <c r="BI7" s="163"/>
      <c r="BJ7" s="171"/>
      <c r="BK7" s="154" t="s">
        <v>43</v>
      </c>
      <c r="BL7" s="170" t="s">
        <v>44</v>
      </c>
      <c r="BM7" s="161" t="s">
        <v>45</v>
      </c>
      <c r="BN7" s="154" t="s">
        <v>46</v>
      </c>
      <c r="BO7" s="155" t="s">
        <v>169</v>
      </c>
      <c r="BP7" s="195" t="s">
        <v>170</v>
      </c>
      <c r="BQ7" s="195" t="s">
        <v>171</v>
      </c>
      <c r="BR7" s="155" t="s">
        <v>172</v>
      </c>
      <c r="BS7" s="170" t="s">
        <v>47</v>
      </c>
      <c r="BT7" s="161" t="s">
        <v>48</v>
      </c>
      <c r="BU7" s="154" t="s">
        <v>49</v>
      </c>
      <c r="BV7" s="163" t="s">
        <v>50</v>
      </c>
      <c r="BW7" s="163"/>
      <c r="BX7" s="163"/>
      <c r="BY7" s="163"/>
      <c r="BZ7" s="163"/>
      <c r="CA7" s="171"/>
      <c r="CB7" s="172" t="s">
        <v>51</v>
      </c>
      <c r="CC7" s="173" t="s">
        <v>52</v>
      </c>
      <c r="CD7" s="174" t="s">
        <v>53</v>
      </c>
      <c r="CE7" s="161" t="s">
        <v>54</v>
      </c>
      <c r="CF7" s="163" t="s">
        <v>55</v>
      </c>
      <c r="CG7" s="163"/>
      <c r="CH7" s="164"/>
      <c r="CI7" s="177" t="s">
        <v>42</v>
      </c>
      <c r="CJ7" s="163"/>
      <c r="CK7" s="163"/>
      <c r="CL7" s="171"/>
      <c r="CM7" s="154" t="s">
        <v>43</v>
      </c>
      <c r="CN7" s="170" t="s">
        <v>44</v>
      </c>
      <c r="CO7" s="161" t="s">
        <v>45</v>
      </c>
      <c r="CP7" s="154" t="s">
        <v>46</v>
      </c>
      <c r="CQ7" s="155" t="s">
        <v>169</v>
      </c>
      <c r="CR7" s="195" t="s">
        <v>170</v>
      </c>
      <c r="CS7" s="195" t="s">
        <v>171</v>
      </c>
      <c r="CT7" s="155" t="s">
        <v>172</v>
      </c>
      <c r="CU7" s="170" t="s">
        <v>47</v>
      </c>
      <c r="CV7" s="161" t="s">
        <v>48</v>
      </c>
      <c r="CW7" s="162" t="s">
        <v>49</v>
      </c>
      <c r="CX7" s="163" t="s">
        <v>50</v>
      </c>
      <c r="CY7" s="163"/>
      <c r="CZ7" s="163"/>
      <c r="DA7" s="163"/>
      <c r="DB7" s="163"/>
      <c r="DC7" s="171"/>
      <c r="DD7" s="172" t="s">
        <v>51</v>
      </c>
      <c r="DE7" s="173" t="s">
        <v>52</v>
      </c>
      <c r="DF7" s="174" t="s">
        <v>53</v>
      </c>
      <c r="DG7" s="162" t="s">
        <v>54</v>
      </c>
      <c r="DH7" s="163" t="s">
        <v>55</v>
      </c>
      <c r="DI7" s="163"/>
      <c r="DJ7" s="164"/>
      <c r="DK7" s="177" t="s">
        <v>42</v>
      </c>
      <c r="DL7" s="163"/>
      <c r="DM7" s="163"/>
      <c r="DN7" s="171"/>
      <c r="DO7" s="154" t="s">
        <v>43</v>
      </c>
      <c r="DP7" s="170" t="s">
        <v>44</v>
      </c>
      <c r="DQ7" s="161" t="s">
        <v>45</v>
      </c>
      <c r="DR7" s="154" t="s">
        <v>46</v>
      </c>
      <c r="DS7" s="195" t="s">
        <v>169</v>
      </c>
      <c r="DT7" s="195" t="s">
        <v>170</v>
      </c>
      <c r="DU7" s="195" t="s">
        <v>171</v>
      </c>
      <c r="DV7" s="155" t="s">
        <v>172</v>
      </c>
      <c r="DW7" s="170" t="s">
        <v>47</v>
      </c>
      <c r="DX7" s="161" t="s">
        <v>48</v>
      </c>
      <c r="DY7" s="154" t="s">
        <v>49</v>
      </c>
      <c r="DZ7" s="163" t="s">
        <v>50</v>
      </c>
      <c r="EA7" s="163"/>
      <c r="EB7" s="163"/>
      <c r="EC7" s="163"/>
      <c r="ED7" s="163"/>
      <c r="EE7" s="171"/>
      <c r="EF7" s="172" t="s">
        <v>51</v>
      </c>
      <c r="EG7" s="196" t="s">
        <v>52</v>
      </c>
      <c r="EH7" s="174" t="s">
        <v>53</v>
      </c>
      <c r="EI7" s="161" t="s">
        <v>54</v>
      </c>
      <c r="EJ7" s="163" t="s">
        <v>55</v>
      </c>
      <c r="EK7" s="163"/>
      <c r="EL7" s="164"/>
      <c r="EM7" s="177" t="s">
        <v>42</v>
      </c>
      <c r="EN7" s="163"/>
      <c r="EO7" s="163"/>
      <c r="EP7" s="171"/>
      <c r="EQ7" s="154" t="s">
        <v>43</v>
      </c>
      <c r="ER7" s="170" t="s">
        <v>44</v>
      </c>
      <c r="ES7" s="161" t="s">
        <v>45</v>
      </c>
      <c r="ET7" s="154" t="s">
        <v>46</v>
      </c>
      <c r="EU7" s="155" t="s">
        <v>169</v>
      </c>
      <c r="EV7" s="195" t="s">
        <v>170</v>
      </c>
      <c r="EW7" s="194" t="s">
        <v>171</v>
      </c>
      <c r="EX7" s="155" t="s">
        <v>172</v>
      </c>
      <c r="EY7" s="170" t="s">
        <v>47</v>
      </c>
      <c r="EZ7" s="161" t="s">
        <v>48</v>
      </c>
      <c r="FA7" s="162" t="s">
        <v>49</v>
      </c>
      <c r="FB7" s="163" t="s">
        <v>50</v>
      </c>
      <c r="FC7" s="163"/>
      <c r="FD7" s="163"/>
      <c r="FE7" s="163"/>
      <c r="FF7" s="163"/>
      <c r="FG7" s="171"/>
      <c r="FH7" s="172" t="s">
        <v>51</v>
      </c>
      <c r="FI7" s="196" t="s">
        <v>52</v>
      </c>
      <c r="FJ7" s="174" t="s">
        <v>53</v>
      </c>
      <c r="FK7" s="162" t="s">
        <v>54</v>
      </c>
      <c r="FL7" s="163" t="s">
        <v>55</v>
      </c>
      <c r="FM7" s="163"/>
      <c r="FN7" s="164"/>
      <c r="FO7" s="177" t="s">
        <v>42</v>
      </c>
      <c r="FP7" s="163"/>
      <c r="FQ7" s="163"/>
      <c r="FR7" s="171"/>
      <c r="FS7" s="154" t="s">
        <v>43</v>
      </c>
      <c r="FT7" s="170" t="s">
        <v>44</v>
      </c>
      <c r="FU7" s="161" t="s">
        <v>45</v>
      </c>
      <c r="FV7" s="154" t="s">
        <v>46</v>
      </c>
      <c r="FW7" s="155" t="s">
        <v>169</v>
      </c>
      <c r="FX7" s="195" t="s">
        <v>170</v>
      </c>
      <c r="FY7" s="194" t="s">
        <v>171</v>
      </c>
      <c r="FZ7" s="155" t="s">
        <v>172</v>
      </c>
      <c r="GA7" s="170" t="s">
        <v>47</v>
      </c>
      <c r="GB7" s="161" t="s">
        <v>48</v>
      </c>
      <c r="GC7" s="154" t="s">
        <v>49</v>
      </c>
      <c r="GD7" s="163" t="s">
        <v>50</v>
      </c>
      <c r="GE7" s="163"/>
      <c r="GF7" s="163"/>
      <c r="GG7" s="163"/>
      <c r="GH7" s="163"/>
      <c r="GI7" s="171"/>
      <c r="GJ7" s="172" t="s">
        <v>51</v>
      </c>
      <c r="GK7" s="196" t="s">
        <v>52</v>
      </c>
      <c r="GL7" s="174" t="s">
        <v>53</v>
      </c>
      <c r="GM7" s="162" t="s">
        <v>54</v>
      </c>
      <c r="GN7" s="163" t="s">
        <v>55</v>
      </c>
      <c r="GO7" s="163"/>
      <c r="GP7" s="164"/>
      <c r="GQ7" s="177" t="s">
        <v>42</v>
      </c>
      <c r="GR7" s="163"/>
      <c r="GS7" s="163"/>
      <c r="GT7" s="171"/>
      <c r="GU7" s="154" t="s">
        <v>43</v>
      </c>
      <c r="GV7" s="170" t="s">
        <v>44</v>
      </c>
      <c r="GW7" s="161" t="s">
        <v>45</v>
      </c>
      <c r="GX7" s="154" t="s">
        <v>46</v>
      </c>
      <c r="GY7" s="155" t="s">
        <v>169</v>
      </c>
      <c r="GZ7" s="195" t="s">
        <v>170</v>
      </c>
      <c r="HA7" s="194" t="s">
        <v>171</v>
      </c>
      <c r="HB7" s="155" t="s">
        <v>172</v>
      </c>
      <c r="HC7" s="170" t="s">
        <v>47</v>
      </c>
      <c r="HD7" s="161" t="s">
        <v>48</v>
      </c>
      <c r="HE7" s="154" t="s">
        <v>49</v>
      </c>
      <c r="HF7" s="163" t="s">
        <v>50</v>
      </c>
      <c r="HG7" s="163"/>
      <c r="HH7" s="163"/>
      <c r="HI7" s="163"/>
      <c r="HJ7" s="163"/>
      <c r="HK7" s="171"/>
      <c r="HL7" s="172" t="s">
        <v>51</v>
      </c>
      <c r="HM7" s="196" t="s">
        <v>52</v>
      </c>
      <c r="HN7" s="174" t="s">
        <v>53</v>
      </c>
      <c r="HO7" s="161" t="s">
        <v>54</v>
      </c>
      <c r="HP7" s="163" t="s">
        <v>55</v>
      </c>
      <c r="HQ7" s="163"/>
      <c r="HR7" s="164"/>
      <c r="HS7" s="177" t="s">
        <v>42</v>
      </c>
      <c r="HT7" s="163"/>
      <c r="HU7" s="163"/>
      <c r="HV7" s="171"/>
      <c r="HW7" s="154" t="s">
        <v>43</v>
      </c>
      <c r="HX7" s="170" t="s">
        <v>44</v>
      </c>
      <c r="HY7" s="161" t="s">
        <v>45</v>
      </c>
      <c r="HZ7" s="154" t="s">
        <v>46</v>
      </c>
      <c r="IA7" s="155" t="s">
        <v>169</v>
      </c>
      <c r="IB7" s="195" t="s">
        <v>170</v>
      </c>
      <c r="IC7" s="194" t="s">
        <v>171</v>
      </c>
      <c r="ID7" s="155" t="s">
        <v>172</v>
      </c>
      <c r="IE7" s="170" t="s">
        <v>47</v>
      </c>
      <c r="IF7" s="161" t="s">
        <v>48</v>
      </c>
      <c r="IG7" s="154" t="s">
        <v>49</v>
      </c>
      <c r="IH7" s="163" t="s">
        <v>50</v>
      </c>
      <c r="II7" s="163"/>
      <c r="IJ7" s="163"/>
      <c r="IK7" s="163"/>
      <c r="IL7" s="163"/>
      <c r="IM7" s="171"/>
      <c r="IN7" s="172" t="s">
        <v>51</v>
      </c>
      <c r="IO7" s="196" t="s">
        <v>52</v>
      </c>
      <c r="IP7" s="174" t="s">
        <v>53</v>
      </c>
      <c r="IQ7" s="162" t="s">
        <v>54</v>
      </c>
      <c r="IR7" s="163" t="s">
        <v>55</v>
      </c>
      <c r="IS7" s="163"/>
      <c r="IT7" s="164"/>
    </row>
    <row r="8" spans="1:254" ht="9.75" customHeight="1" x14ac:dyDescent="0.2">
      <c r="A8" s="181"/>
      <c r="B8" s="182"/>
      <c r="C8" s="175" t="s">
        <v>56</v>
      </c>
      <c r="D8" s="176"/>
      <c r="E8" s="165" t="s">
        <v>57</v>
      </c>
      <c r="F8" s="11"/>
      <c r="G8" s="154"/>
      <c r="H8" s="170"/>
      <c r="I8" s="161"/>
      <c r="J8" s="154"/>
      <c r="K8" s="155"/>
      <c r="L8" s="155"/>
      <c r="M8" s="155"/>
      <c r="N8" s="155"/>
      <c r="O8" s="170"/>
      <c r="P8" s="161"/>
      <c r="Q8" s="154"/>
      <c r="R8" s="158" t="s">
        <v>58</v>
      </c>
      <c r="S8" s="158" t="s">
        <v>59</v>
      </c>
      <c r="T8" s="158" t="s">
        <v>60</v>
      </c>
      <c r="U8" s="158" t="s">
        <v>61</v>
      </c>
      <c r="V8" s="158" t="s">
        <v>62</v>
      </c>
      <c r="W8" s="158" t="s">
        <v>57</v>
      </c>
      <c r="X8" s="154"/>
      <c r="Y8" s="159"/>
      <c r="Z8" s="174"/>
      <c r="AA8" s="162"/>
      <c r="AB8" s="165" t="s">
        <v>56</v>
      </c>
      <c r="AC8" s="166"/>
      <c r="AD8" s="169" t="s">
        <v>57</v>
      </c>
      <c r="AE8" s="175" t="s">
        <v>56</v>
      </c>
      <c r="AF8" s="176"/>
      <c r="AG8" s="165" t="s">
        <v>57</v>
      </c>
      <c r="AH8" s="11"/>
      <c r="AI8" s="154"/>
      <c r="AJ8" s="170"/>
      <c r="AK8" s="161"/>
      <c r="AL8" s="154"/>
      <c r="AM8" s="155"/>
      <c r="AN8" s="155"/>
      <c r="AO8" s="194"/>
      <c r="AP8" s="155"/>
      <c r="AQ8" s="170"/>
      <c r="AR8" s="161"/>
      <c r="AS8" s="154"/>
      <c r="AT8" s="158" t="s">
        <v>58</v>
      </c>
      <c r="AU8" s="158" t="s">
        <v>59</v>
      </c>
      <c r="AV8" s="158" t="s">
        <v>60</v>
      </c>
      <c r="AW8" s="158" t="s">
        <v>61</v>
      </c>
      <c r="AX8" s="158" t="s">
        <v>62</v>
      </c>
      <c r="AY8" s="158" t="s">
        <v>57</v>
      </c>
      <c r="AZ8" s="154"/>
      <c r="BA8" s="159"/>
      <c r="BB8" s="174"/>
      <c r="BC8" s="161"/>
      <c r="BD8" s="165" t="s">
        <v>56</v>
      </c>
      <c r="BE8" s="166"/>
      <c r="BF8" s="169" t="s">
        <v>57</v>
      </c>
      <c r="BG8" s="175" t="s">
        <v>56</v>
      </c>
      <c r="BH8" s="176"/>
      <c r="BI8" s="165" t="s">
        <v>57</v>
      </c>
      <c r="BJ8" s="11"/>
      <c r="BK8" s="154"/>
      <c r="BL8" s="170"/>
      <c r="BM8" s="161"/>
      <c r="BN8" s="154"/>
      <c r="BO8" s="155"/>
      <c r="BP8" s="155"/>
      <c r="BQ8" s="155"/>
      <c r="BR8" s="155"/>
      <c r="BS8" s="170"/>
      <c r="BT8" s="161"/>
      <c r="BU8" s="154"/>
      <c r="BV8" s="158" t="s">
        <v>58</v>
      </c>
      <c r="BW8" s="158" t="s">
        <v>59</v>
      </c>
      <c r="BX8" s="158" t="s">
        <v>60</v>
      </c>
      <c r="BY8" s="158" t="s">
        <v>61</v>
      </c>
      <c r="BZ8" s="158" t="s">
        <v>62</v>
      </c>
      <c r="CA8" s="158" t="s">
        <v>57</v>
      </c>
      <c r="CB8" s="154"/>
      <c r="CC8" s="159"/>
      <c r="CD8" s="174"/>
      <c r="CE8" s="161"/>
      <c r="CF8" s="165" t="s">
        <v>56</v>
      </c>
      <c r="CG8" s="166"/>
      <c r="CH8" s="169" t="s">
        <v>57</v>
      </c>
      <c r="CI8" s="175" t="s">
        <v>56</v>
      </c>
      <c r="CJ8" s="176"/>
      <c r="CK8" s="165" t="s">
        <v>57</v>
      </c>
      <c r="CL8" s="11"/>
      <c r="CM8" s="154"/>
      <c r="CN8" s="170"/>
      <c r="CO8" s="161"/>
      <c r="CP8" s="154"/>
      <c r="CQ8" s="155"/>
      <c r="CR8" s="155"/>
      <c r="CS8" s="155"/>
      <c r="CT8" s="155"/>
      <c r="CU8" s="170"/>
      <c r="CV8" s="161"/>
      <c r="CW8" s="162"/>
      <c r="CX8" s="158" t="s">
        <v>58</v>
      </c>
      <c r="CY8" s="158" t="s">
        <v>59</v>
      </c>
      <c r="CZ8" s="158" t="s">
        <v>60</v>
      </c>
      <c r="DA8" s="158" t="s">
        <v>61</v>
      </c>
      <c r="DB8" s="158" t="s">
        <v>62</v>
      </c>
      <c r="DC8" s="158" t="s">
        <v>57</v>
      </c>
      <c r="DD8" s="154"/>
      <c r="DE8" s="159"/>
      <c r="DF8" s="174"/>
      <c r="DG8" s="162"/>
      <c r="DH8" s="165" t="s">
        <v>56</v>
      </c>
      <c r="DI8" s="166"/>
      <c r="DJ8" s="169" t="s">
        <v>57</v>
      </c>
      <c r="DK8" s="175" t="s">
        <v>56</v>
      </c>
      <c r="DL8" s="176"/>
      <c r="DM8" s="165" t="s">
        <v>57</v>
      </c>
      <c r="DN8" s="11"/>
      <c r="DO8" s="154"/>
      <c r="DP8" s="170"/>
      <c r="DQ8" s="161"/>
      <c r="DR8" s="154"/>
      <c r="DS8" s="155"/>
      <c r="DT8" s="155"/>
      <c r="DU8" s="155"/>
      <c r="DV8" s="155"/>
      <c r="DW8" s="170"/>
      <c r="DX8" s="161"/>
      <c r="DY8" s="154"/>
      <c r="DZ8" s="158" t="s">
        <v>58</v>
      </c>
      <c r="EA8" s="158" t="s">
        <v>59</v>
      </c>
      <c r="EB8" s="158" t="s">
        <v>60</v>
      </c>
      <c r="EC8" s="158" t="s">
        <v>61</v>
      </c>
      <c r="ED8" s="158" t="s">
        <v>62</v>
      </c>
      <c r="EE8" s="158" t="s">
        <v>57</v>
      </c>
      <c r="EF8" s="154"/>
      <c r="EG8" s="196"/>
      <c r="EH8" s="174"/>
      <c r="EI8" s="161"/>
      <c r="EJ8" s="165" t="s">
        <v>56</v>
      </c>
      <c r="EK8" s="166"/>
      <c r="EL8" s="169" t="s">
        <v>57</v>
      </c>
      <c r="EM8" s="175" t="s">
        <v>56</v>
      </c>
      <c r="EN8" s="176"/>
      <c r="EO8" s="165" t="s">
        <v>57</v>
      </c>
      <c r="EP8" s="11"/>
      <c r="EQ8" s="154"/>
      <c r="ER8" s="170"/>
      <c r="ES8" s="161"/>
      <c r="ET8" s="154"/>
      <c r="EU8" s="155"/>
      <c r="EV8" s="155"/>
      <c r="EW8" s="194"/>
      <c r="EX8" s="155"/>
      <c r="EY8" s="170"/>
      <c r="EZ8" s="161"/>
      <c r="FA8" s="162"/>
      <c r="FB8" s="158" t="s">
        <v>58</v>
      </c>
      <c r="FC8" s="158" t="s">
        <v>59</v>
      </c>
      <c r="FD8" s="158" t="s">
        <v>60</v>
      </c>
      <c r="FE8" s="158" t="s">
        <v>61</v>
      </c>
      <c r="FF8" s="158" t="s">
        <v>62</v>
      </c>
      <c r="FG8" s="158" t="s">
        <v>57</v>
      </c>
      <c r="FH8" s="154"/>
      <c r="FI8" s="196"/>
      <c r="FJ8" s="174"/>
      <c r="FK8" s="162"/>
      <c r="FL8" s="165" t="s">
        <v>56</v>
      </c>
      <c r="FM8" s="166"/>
      <c r="FN8" s="169" t="s">
        <v>57</v>
      </c>
      <c r="FO8" s="175" t="s">
        <v>56</v>
      </c>
      <c r="FP8" s="176"/>
      <c r="FQ8" s="165" t="s">
        <v>57</v>
      </c>
      <c r="FR8" s="11"/>
      <c r="FS8" s="154"/>
      <c r="FT8" s="170"/>
      <c r="FU8" s="161"/>
      <c r="FV8" s="154"/>
      <c r="FW8" s="155"/>
      <c r="FX8" s="155"/>
      <c r="FY8" s="194"/>
      <c r="FZ8" s="155"/>
      <c r="GA8" s="170"/>
      <c r="GB8" s="161"/>
      <c r="GC8" s="154"/>
      <c r="GD8" s="158" t="s">
        <v>58</v>
      </c>
      <c r="GE8" s="158" t="s">
        <v>59</v>
      </c>
      <c r="GF8" s="158" t="s">
        <v>60</v>
      </c>
      <c r="GG8" s="158" t="s">
        <v>61</v>
      </c>
      <c r="GH8" s="158" t="s">
        <v>62</v>
      </c>
      <c r="GI8" s="158" t="s">
        <v>57</v>
      </c>
      <c r="GJ8" s="154"/>
      <c r="GK8" s="196"/>
      <c r="GL8" s="174"/>
      <c r="GM8" s="162"/>
      <c r="GN8" s="165" t="s">
        <v>56</v>
      </c>
      <c r="GO8" s="166"/>
      <c r="GP8" s="169" t="s">
        <v>57</v>
      </c>
      <c r="GQ8" s="175" t="s">
        <v>56</v>
      </c>
      <c r="GR8" s="176"/>
      <c r="GS8" s="165" t="s">
        <v>57</v>
      </c>
      <c r="GT8" s="11"/>
      <c r="GU8" s="154"/>
      <c r="GV8" s="170"/>
      <c r="GW8" s="161"/>
      <c r="GX8" s="154"/>
      <c r="GY8" s="155"/>
      <c r="GZ8" s="155"/>
      <c r="HA8" s="194"/>
      <c r="HB8" s="155"/>
      <c r="HC8" s="170"/>
      <c r="HD8" s="161"/>
      <c r="HE8" s="154"/>
      <c r="HF8" s="158" t="s">
        <v>58</v>
      </c>
      <c r="HG8" s="158" t="s">
        <v>59</v>
      </c>
      <c r="HH8" s="158" t="s">
        <v>60</v>
      </c>
      <c r="HI8" s="158" t="s">
        <v>61</v>
      </c>
      <c r="HJ8" s="158" t="s">
        <v>62</v>
      </c>
      <c r="HK8" s="158" t="s">
        <v>57</v>
      </c>
      <c r="HL8" s="154"/>
      <c r="HM8" s="196"/>
      <c r="HN8" s="174"/>
      <c r="HO8" s="161"/>
      <c r="HP8" s="165" t="s">
        <v>56</v>
      </c>
      <c r="HQ8" s="166"/>
      <c r="HR8" s="169" t="s">
        <v>57</v>
      </c>
      <c r="HS8" s="175" t="s">
        <v>56</v>
      </c>
      <c r="HT8" s="176"/>
      <c r="HU8" s="165" t="s">
        <v>57</v>
      </c>
      <c r="HV8" s="11"/>
      <c r="HW8" s="154"/>
      <c r="HX8" s="170"/>
      <c r="HY8" s="161"/>
      <c r="HZ8" s="154"/>
      <c r="IA8" s="155"/>
      <c r="IB8" s="155"/>
      <c r="IC8" s="194"/>
      <c r="ID8" s="155"/>
      <c r="IE8" s="170"/>
      <c r="IF8" s="161"/>
      <c r="IG8" s="154"/>
      <c r="IH8" s="158" t="s">
        <v>58</v>
      </c>
      <c r="II8" s="158" t="s">
        <v>59</v>
      </c>
      <c r="IJ8" s="158" t="s">
        <v>60</v>
      </c>
      <c r="IK8" s="158" t="s">
        <v>61</v>
      </c>
      <c r="IL8" s="158" t="s">
        <v>62</v>
      </c>
      <c r="IM8" s="158" t="s">
        <v>57</v>
      </c>
      <c r="IN8" s="154"/>
      <c r="IO8" s="196"/>
      <c r="IP8" s="174"/>
      <c r="IQ8" s="162"/>
      <c r="IR8" s="165" t="s">
        <v>56</v>
      </c>
      <c r="IS8" s="166"/>
      <c r="IT8" s="169" t="s">
        <v>57</v>
      </c>
    </row>
    <row r="9" spans="1:254" ht="9.75" customHeight="1" x14ac:dyDescent="0.2">
      <c r="A9" s="181"/>
      <c r="B9" s="182"/>
      <c r="C9" s="177"/>
      <c r="D9" s="171"/>
      <c r="E9" s="154"/>
      <c r="F9" s="156" t="s">
        <v>63</v>
      </c>
      <c r="G9" s="154"/>
      <c r="H9" s="170"/>
      <c r="I9" s="161"/>
      <c r="J9" s="154"/>
      <c r="K9" s="155"/>
      <c r="L9" s="155"/>
      <c r="M9" s="155"/>
      <c r="N9" s="155"/>
      <c r="O9" s="170"/>
      <c r="P9" s="161"/>
      <c r="Q9" s="154"/>
      <c r="R9" s="159"/>
      <c r="S9" s="159"/>
      <c r="T9" s="159"/>
      <c r="U9" s="159"/>
      <c r="V9" s="159"/>
      <c r="W9" s="159"/>
      <c r="X9" s="154"/>
      <c r="Y9" s="159"/>
      <c r="Z9" s="174"/>
      <c r="AA9" s="162"/>
      <c r="AB9" s="167"/>
      <c r="AC9" s="168"/>
      <c r="AD9" s="170"/>
      <c r="AE9" s="177"/>
      <c r="AF9" s="171"/>
      <c r="AG9" s="154"/>
      <c r="AH9" s="156" t="s">
        <v>63</v>
      </c>
      <c r="AI9" s="154"/>
      <c r="AJ9" s="170"/>
      <c r="AK9" s="161"/>
      <c r="AL9" s="154"/>
      <c r="AM9" s="155"/>
      <c r="AN9" s="155"/>
      <c r="AO9" s="194"/>
      <c r="AP9" s="155"/>
      <c r="AQ9" s="170"/>
      <c r="AR9" s="161"/>
      <c r="AS9" s="154"/>
      <c r="AT9" s="159"/>
      <c r="AU9" s="159"/>
      <c r="AV9" s="159"/>
      <c r="AW9" s="159"/>
      <c r="AX9" s="159"/>
      <c r="AY9" s="159"/>
      <c r="AZ9" s="154"/>
      <c r="BA9" s="159"/>
      <c r="BB9" s="174"/>
      <c r="BC9" s="161"/>
      <c r="BD9" s="167"/>
      <c r="BE9" s="168"/>
      <c r="BF9" s="170"/>
      <c r="BG9" s="177"/>
      <c r="BH9" s="171"/>
      <c r="BI9" s="154"/>
      <c r="BJ9" s="156" t="s">
        <v>63</v>
      </c>
      <c r="BK9" s="154"/>
      <c r="BL9" s="170"/>
      <c r="BM9" s="161"/>
      <c r="BN9" s="154"/>
      <c r="BO9" s="155"/>
      <c r="BP9" s="155"/>
      <c r="BQ9" s="155"/>
      <c r="BR9" s="155"/>
      <c r="BS9" s="170"/>
      <c r="BT9" s="161"/>
      <c r="BU9" s="154"/>
      <c r="BV9" s="159"/>
      <c r="BW9" s="159"/>
      <c r="BX9" s="159"/>
      <c r="BY9" s="159"/>
      <c r="BZ9" s="159"/>
      <c r="CA9" s="159"/>
      <c r="CB9" s="154"/>
      <c r="CC9" s="159"/>
      <c r="CD9" s="174"/>
      <c r="CE9" s="161"/>
      <c r="CF9" s="167"/>
      <c r="CG9" s="168"/>
      <c r="CH9" s="170"/>
      <c r="CI9" s="177"/>
      <c r="CJ9" s="171"/>
      <c r="CK9" s="154"/>
      <c r="CL9" s="156" t="s">
        <v>63</v>
      </c>
      <c r="CM9" s="154"/>
      <c r="CN9" s="170"/>
      <c r="CO9" s="161"/>
      <c r="CP9" s="154"/>
      <c r="CQ9" s="155"/>
      <c r="CR9" s="155"/>
      <c r="CS9" s="155"/>
      <c r="CT9" s="155"/>
      <c r="CU9" s="170"/>
      <c r="CV9" s="161"/>
      <c r="CW9" s="162"/>
      <c r="CX9" s="159"/>
      <c r="CY9" s="159"/>
      <c r="CZ9" s="159"/>
      <c r="DA9" s="159"/>
      <c r="DB9" s="159"/>
      <c r="DC9" s="159"/>
      <c r="DD9" s="154"/>
      <c r="DE9" s="159"/>
      <c r="DF9" s="174"/>
      <c r="DG9" s="162"/>
      <c r="DH9" s="167"/>
      <c r="DI9" s="168"/>
      <c r="DJ9" s="170"/>
      <c r="DK9" s="177"/>
      <c r="DL9" s="171"/>
      <c r="DM9" s="154"/>
      <c r="DN9" s="156" t="s">
        <v>63</v>
      </c>
      <c r="DO9" s="154"/>
      <c r="DP9" s="170"/>
      <c r="DQ9" s="161"/>
      <c r="DR9" s="154"/>
      <c r="DS9" s="155"/>
      <c r="DT9" s="155"/>
      <c r="DU9" s="155"/>
      <c r="DV9" s="155"/>
      <c r="DW9" s="170"/>
      <c r="DX9" s="161"/>
      <c r="DY9" s="154"/>
      <c r="DZ9" s="159"/>
      <c r="EA9" s="159"/>
      <c r="EB9" s="159"/>
      <c r="EC9" s="159"/>
      <c r="ED9" s="159"/>
      <c r="EE9" s="159"/>
      <c r="EF9" s="154"/>
      <c r="EG9" s="196"/>
      <c r="EH9" s="174"/>
      <c r="EI9" s="161"/>
      <c r="EJ9" s="167"/>
      <c r="EK9" s="168"/>
      <c r="EL9" s="170"/>
      <c r="EM9" s="177"/>
      <c r="EN9" s="171"/>
      <c r="EO9" s="154"/>
      <c r="EP9" s="156" t="s">
        <v>63</v>
      </c>
      <c r="EQ9" s="154"/>
      <c r="ER9" s="170"/>
      <c r="ES9" s="161"/>
      <c r="ET9" s="154"/>
      <c r="EU9" s="155"/>
      <c r="EV9" s="155"/>
      <c r="EW9" s="194"/>
      <c r="EX9" s="155"/>
      <c r="EY9" s="170"/>
      <c r="EZ9" s="161"/>
      <c r="FA9" s="162"/>
      <c r="FB9" s="159"/>
      <c r="FC9" s="159"/>
      <c r="FD9" s="159"/>
      <c r="FE9" s="159"/>
      <c r="FF9" s="159"/>
      <c r="FG9" s="159"/>
      <c r="FH9" s="154"/>
      <c r="FI9" s="196"/>
      <c r="FJ9" s="174"/>
      <c r="FK9" s="162"/>
      <c r="FL9" s="167"/>
      <c r="FM9" s="168"/>
      <c r="FN9" s="170"/>
      <c r="FO9" s="177"/>
      <c r="FP9" s="171"/>
      <c r="FQ9" s="154"/>
      <c r="FR9" s="156" t="s">
        <v>63</v>
      </c>
      <c r="FS9" s="154"/>
      <c r="FT9" s="170"/>
      <c r="FU9" s="161"/>
      <c r="FV9" s="154"/>
      <c r="FW9" s="155"/>
      <c r="FX9" s="155"/>
      <c r="FY9" s="194"/>
      <c r="FZ9" s="155"/>
      <c r="GA9" s="170"/>
      <c r="GB9" s="161"/>
      <c r="GC9" s="154"/>
      <c r="GD9" s="159"/>
      <c r="GE9" s="159"/>
      <c r="GF9" s="159"/>
      <c r="GG9" s="159"/>
      <c r="GH9" s="159"/>
      <c r="GI9" s="159"/>
      <c r="GJ9" s="154"/>
      <c r="GK9" s="196"/>
      <c r="GL9" s="174"/>
      <c r="GM9" s="162"/>
      <c r="GN9" s="167"/>
      <c r="GO9" s="168"/>
      <c r="GP9" s="170"/>
      <c r="GQ9" s="177"/>
      <c r="GR9" s="171"/>
      <c r="GS9" s="154"/>
      <c r="GT9" s="156" t="s">
        <v>63</v>
      </c>
      <c r="GU9" s="154"/>
      <c r="GV9" s="170"/>
      <c r="GW9" s="161"/>
      <c r="GX9" s="154"/>
      <c r="GY9" s="155"/>
      <c r="GZ9" s="155"/>
      <c r="HA9" s="194"/>
      <c r="HB9" s="155"/>
      <c r="HC9" s="170"/>
      <c r="HD9" s="161"/>
      <c r="HE9" s="154"/>
      <c r="HF9" s="159"/>
      <c r="HG9" s="159"/>
      <c r="HH9" s="159"/>
      <c r="HI9" s="159"/>
      <c r="HJ9" s="159"/>
      <c r="HK9" s="159"/>
      <c r="HL9" s="154"/>
      <c r="HM9" s="196"/>
      <c r="HN9" s="174"/>
      <c r="HO9" s="161"/>
      <c r="HP9" s="167"/>
      <c r="HQ9" s="168"/>
      <c r="HR9" s="170"/>
      <c r="HS9" s="177"/>
      <c r="HT9" s="171"/>
      <c r="HU9" s="154"/>
      <c r="HV9" s="156" t="s">
        <v>63</v>
      </c>
      <c r="HW9" s="154"/>
      <c r="HX9" s="170"/>
      <c r="HY9" s="161"/>
      <c r="HZ9" s="154"/>
      <c r="IA9" s="155"/>
      <c r="IB9" s="155"/>
      <c r="IC9" s="194"/>
      <c r="ID9" s="155"/>
      <c r="IE9" s="170"/>
      <c r="IF9" s="161"/>
      <c r="IG9" s="154"/>
      <c r="IH9" s="159"/>
      <c r="II9" s="159"/>
      <c r="IJ9" s="159"/>
      <c r="IK9" s="159"/>
      <c r="IL9" s="159"/>
      <c r="IM9" s="159"/>
      <c r="IN9" s="154"/>
      <c r="IO9" s="196"/>
      <c r="IP9" s="174"/>
      <c r="IQ9" s="162"/>
      <c r="IR9" s="167"/>
      <c r="IS9" s="168"/>
      <c r="IT9" s="170"/>
    </row>
    <row r="10" spans="1:254" ht="9.75" customHeight="1" x14ac:dyDescent="0.2">
      <c r="A10" s="181"/>
      <c r="B10" s="182"/>
      <c r="C10" s="160" t="s">
        <v>64</v>
      </c>
      <c r="D10" s="153" t="s">
        <v>65</v>
      </c>
      <c r="E10" s="154"/>
      <c r="F10" s="157"/>
      <c r="G10" s="154"/>
      <c r="H10" s="170"/>
      <c r="I10" s="161"/>
      <c r="J10" s="154"/>
      <c r="K10" s="155"/>
      <c r="L10" s="155"/>
      <c r="M10" s="155"/>
      <c r="N10" s="155"/>
      <c r="O10" s="170"/>
      <c r="P10" s="161"/>
      <c r="Q10" s="154"/>
      <c r="R10" s="159"/>
      <c r="S10" s="159"/>
      <c r="T10" s="159"/>
      <c r="U10" s="159"/>
      <c r="V10" s="159"/>
      <c r="W10" s="159"/>
      <c r="X10" s="154"/>
      <c r="Y10" s="159"/>
      <c r="Z10" s="174"/>
      <c r="AA10" s="162"/>
      <c r="AB10" s="153" t="s">
        <v>64</v>
      </c>
      <c r="AC10" s="153" t="s">
        <v>65</v>
      </c>
      <c r="AD10" s="170"/>
      <c r="AE10" s="160" t="s">
        <v>64</v>
      </c>
      <c r="AF10" s="153" t="s">
        <v>65</v>
      </c>
      <c r="AG10" s="154"/>
      <c r="AH10" s="157"/>
      <c r="AI10" s="154"/>
      <c r="AJ10" s="170"/>
      <c r="AK10" s="161"/>
      <c r="AL10" s="154"/>
      <c r="AM10" s="155"/>
      <c r="AN10" s="155"/>
      <c r="AO10" s="194"/>
      <c r="AP10" s="155"/>
      <c r="AQ10" s="170"/>
      <c r="AR10" s="161"/>
      <c r="AS10" s="154"/>
      <c r="AT10" s="159"/>
      <c r="AU10" s="159"/>
      <c r="AV10" s="159"/>
      <c r="AW10" s="159"/>
      <c r="AX10" s="159"/>
      <c r="AY10" s="159"/>
      <c r="AZ10" s="154"/>
      <c r="BA10" s="159"/>
      <c r="BB10" s="174"/>
      <c r="BC10" s="161"/>
      <c r="BD10" s="153" t="s">
        <v>64</v>
      </c>
      <c r="BE10" s="153" t="s">
        <v>65</v>
      </c>
      <c r="BF10" s="170"/>
      <c r="BG10" s="160" t="s">
        <v>64</v>
      </c>
      <c r="BH10" s="153" t="s">
        <v>65</v>
      </c>
      <c r="BI10" s="154"/>
      <c r="BJ10" s="157"/>
      <c r="BK10" s="154"/>
      <c r="BL10" s="170"/>
      <c r="BM10" s="161"/>
      <c r="BN10" s="154"/>
      <c r="BO10" s="155"/>
      <c r="BP10" s="155"/>
      <c r="BQ10" s="155"/>
      <c r="BR10" s="155"/>
      <c r="BS10" s="170"/>
      <c r="BT10" s="161"/>
      <c r="BU10" s="154"/>
      <c r="BV10" s="159"/>
      <c r="BW10" s="159"/>
      <c r="BX10" s="159"/>
      <c r="BY10" s="159"/>
      <c r="BZ10" s="159"/>
      <c r="CA10" s="159"/>
      <c r="CB10" s="154"/>
      <c r="CC10" s="159"/>
      <c r="CD10" s="174"/>
      <c r="CE10" s="161"/>
      <c r="CF10" s="153" t="s">
        <v>64</v>
      </c>
      <c r="CG10" s="153" t="s">
        <v>65</v>
      </c>
      <c r="CH10" s="170"/>
      <c r="CI10" s="160" t="s">
        <v>64</v>
      </c>
      <c r="CJ10" s="153" t="s">
        <v>65</v>
      </c>
      <c r="CK10" s="154"/>
      <c r="CL10" s="157"/>
      <c r="CM10" s="154"/>
      <c r="CN10" s="170"/>
      <c r="CO10" s="161"/>
      <c r="CP10" s="154"/>
      <c r="CQ10" s="155"/>
      <c r="CR10" s="155"/>
      <c r="CS10" s="155"/>
      <c r="CT10" s="155"/>
      <c r="CU10" s="170"/>
      <c r="CV10" s="161"/>
      <c r="CW10" s="162"/>
      <c r="CX10" s="159"/>
      <c r="CY10" s="159"/>
      <c r="CZ10" s="159"/>
      <c r="DA10" s="159"/>
      <c r="DB10" s="159"/>
      <c r="DC10" s="159"/>
      <c r="DD10" s="154"/>
      <c r="DE10" s="159"/>
      <c r="DF10" s="174"/>
      <c r="DG10" s="162"/>
      <c r="DH10" s="153" t="s">
        <v>64</v>
      </c>
      <c r="DI10" s="153" t="s">
        <v>65</v>
      </c>
      <c r="DJ10" s="170"/>
      <c r="DK10" s="160" t="s">
        <v>64</v>
      </c>
      <c r="DL10" s="153" t="s">
        <v>65</v>
      </c>
      <c r="DM10" s="154"/>
      <c r="DN10" s="157"/>
      <c r="DO10" s="154"/>
      <c r="DP10" s="170"/>
      <c r="DQ10" s="161"/>
      <c r="DR10" s="154"/>
      <c r="DS10" s="155"/>
      <c r="DT10" s="155"/>
      <c r="DU10" s="155"/>
      <c r="DV10" s="155"/>
      <c r="DW10" s="170"/>
      <c r="DX10" s="161"/>
      <c r="DY10" s="154"/>
      <c r="DZ10" s="159"/>
      <c r="EA10" s="159"/>
      <c r="EB10" s="159"/>
      <c r="EC10" s="159"/>
      <c r="ED10" s="159"/>
      <c r="EE10" s="159"/>
      <c r="EF10" s="154"/>
      <c r="EG10" s="196"/>
      <c r="EH10" s="174"/>
      <c r="EI10" s="161"/>
      <c r="EJ10" s="153" t="s">
        <v>64</v>
      </c>
      <c r="EK10" s="153" t="s">
        <v>65</v>
      </c>
      <c r="EL10" s="170"/>
      <c r="EM10" s="160" t="s">
        <v>64</v>
      </c>
      <c r="EN10" s="153" t="s">
        <v>65</v>
      </c>
      <c r="EO10" s="154"/>
      <c r="EP10" s="157"/>
      <c r="EQ10" s="154"/>
      <c r="ER10" s="170"/>
      <c r="ES10" s="161"/>
      <c r="ET10" s="154"/>
      <c r="EU10" s="155"/>
      <c r="EV10" s="155"/>
      <c r="EW10" s="194"/>
      <c r="EX10" s="155"/>
      <c r="EY10" s="170"/>
      <c r="EZ10" s="161"/>
      <c r="FA10" s="162"/>
      <c r="FB10" s="159"/>
      <c r="FC10" s="159"/>
      <c r="FD10" s="159"/>
      <c r="FE10" s="159"/>
      <c r="FF10" s="159"/>
      <c r="FG10" s="159"/>
      <c r="FH10" s="154"/>
      <c r="FI10" s="196"/>
      <c r="FJ10" s="174"/>
      <c r="FK10" s="162"/>
      <c r="FL10" s="153" t="s">
        <v>64</v>
      </c>
      <c r="FM10" s="153" t="s">
        <v>65</v>
      </c>
      <c r="FN10" s="170"/>
      <c r="FO10" s="160" t="s">
        <v>64</v>
      </c>
      <c r="FP10" s="153" t="s">
        <v>65</v>
      </c>
      <c r="FQ10" s="154"/>
      <c r="FR10" s="157"/>
      <c r="FS10" s="154"/>
      <c r="FT10" s="170"/>
      <c r="FU10" s="161"/>
      <c r="FV10" s="154"/>
      <c r="FW10" s="155"/>
      <c r="FX10" s="155"/>
      <c r="FY10" s="194"/>
      <c r="FZ10" s="155"/>
      <c r="GA10" s="170"/>
      <c r="GB10" s="161"/>
      <c r="GC10" s="154"/>
      <c r="GD10" s="159"/>
      <c r="GE10" s="159"/>
      <c r="GF10" s="159"/>
      <c r="GG10" s="159"/>
      <c r="GH10" s="159"/>
      <c r="GI10" s="159"/>
      <c r="GJ10" s="154"/>
      <c r="GK10" s="196"/>
      <c r="GL10" s="174"/>
      <c r="GM10" s="162"/>
      <c r="GN10" s="153" t="s">
        <v>64</v>
      </c>
      <c r="GO10" s="153" t="s">
        <v>65</v>
      </c>
      <c r="GP10" s="170"/>
      <c r="GQ10" s="160" t="s">
        <v>64</v>
      </c>
      <c r="GR10" s="153" t="s">
        <v>65</v>
      </c>
      <c r="GS10" s="154"/>
      <c r="GT10" s="157"/>
      <c r="GU10" s="154"/>
      <c r="GV10" s="170"/>
      <c r="GW10" s="161"/>
      <c r="GX10" s="154"/>
      <c r="GY10" s="155"/>
      <c r="GZ10" s="155"/>
      <c r="HA10" s="194"/>
      <c r="HB10" s="155"/>
      <c r="HC10" s="170"/>
      <c r="HD10" s="161"/>
      <c r="HE10" s="154"/>
      <c r="HF10" s="159"/>
      <c r="HG10" s="159"/>
      <c r="HH10" s="159"/>
      <c r="HI10" s="159"/>
      <c r="HJ10" s="159"/>
      <c r="HK10" s="159"/>
      <c r="HL10" s="154"/>
      <c r="HM10" s="196"/>
      <c r="HN10" s="174"/>
      <c r="HO10" s="161"/>
      <c r="HP10" s="153" t="s">
        <v>64</v>
      </c>
      <c r="HQ10" s="153" t="s">
        <v>65</v>
      </c>
      <c r="HR10" s="170"/>
      <c r="HS10" s="160" t="s">
        <v>64</v>
      </c>
      <c r="HT10" s="153" t="s">
        <v>65</v>
      </c>
      <c r="HU10" s="154"/>
      <c r="HV10" s="157"/>
      <c r="HW10" s="154"/>
      <c r="HX10" s="170"/>
      <c r="HY10" s="161"/>
      <c r="HZ10" s="154"/>
      <c r="IA10" s="155"/>
      <c r="IB10" s="155"/>
      <c r="IC10" s="194"/>
      <c r="ID10" s="155"/>
      <c r="IE10" s="170"/>
      <c r="IF10" s="161"/>
      <c r="IG10" s="154"/>
      <c r="IH10" s="159"/>
      <c r="II10" s="159"/>
      <c r="IJ10" s="159"/>
      <c r="IK10" s="159"/>
      <c r="IL10" s="159"/>
      <c r="IM10" s="159"/>
      <c r="IN10" s="154"/>
      <c r="IO10" s="196"/>
      <c r="IP10" s="174"/>
      <c r="IQ10" s="162"/>
      <c r="IR10" s="153" t="s">
        <v>64</v>
      </c>
      <c r="IS10" s="153" t="s">
        <v>65</v>
      </c>
      <c r="IT10" s="170"/>
    </row>
    <row r="11" spans="1:254" ht="9.75" customHeight="1" x14ac:dyDescent="0.2">
      <c r="A11" s="181"/>
      <c r="B11" s="182"/>
      <c r="C11" s="161"/>
      <c r="D11" s="154"/>
      <c r="E11" s="154"/>
      <c r="F11" s="157"/>
      <c r="G11" s="154"/>
      <c r="H11" s="170"/>
      <c r="I11" s="161"/>
      <c r="J11" s="154"/>
      <c r="K11" s="155"/>
      <c r="L11" s="155"/>
      <c r="M11" s="155"/>
      <c r="N11" s="155"/>
      <c r="O11" s="170"/>
      <c r="P11" s="161"/>
      <c r="Q11" s="154"/>
      <c r="R11" s="159"/>
      <c r="S11" s="159"/>
      <c r="T11" s="159"/>
      <c r="U11" s="159"/>
      <c r="V11" s="159"/>
      <c r="W11" s="159"/>
      <c r="X11" s="154"/>
      <c r="Y11" s="159"/>
      <c r="Z11" s="174"/>
      <c r="AA11" s="162"/>
      <c r="AB11" s="154"/>
      <c r="AC11" s="154"/>
      <c r="AD11" s="170"/>
      <c r="AE11" s="161"/>
      <c r="AF11" s="154"/>
      <c r="AG11" s="154"/>
      <c r="AH11" s="157"/>
      <c r="AI11" s="154"/>
      <c r="AJ11" s="170"/>
      <c r="AK11" s="161"/>
      <c r="AL11" s="154"/>
      <c r="AM11" s="155"/>
      <c r="AN11" s="155"/>
      <c r="AO11" s="194"/>
      <c r="AP11" s="155"/>
      <c r="AQ11" s="170"/>
      <c r="AR11" s="161"/>
      <c r="AS11" s="154"/>
      <c r="AT11" s="159"/>
      <c r="AU11" s="159"/>
      <c r="AV11" s="159"/>
      <c r="AW11" s="159"/>
      <c r="AX11" s="159"/>
      <c r="AY11" s="159"/>
      <c r="AZ11" s="154"/>
      <c r="BA11" s="159"/>
      <c r="BB11" s="174"/>
      <c r="BC11" s="161"/>
      <c r="BD11" s="154"/>
      <c r="BE11" s="154"/>
      <c r="BF11" s="170"/>
      <c r="BG11" s="161"/>
      <c r="BH11" s="154"/>
      <c r="BI11" s="154"/>
      <c r="BJ11" s="157"/>
      <c r="BK11" s="154"/>
      <c r="BL11" s="170"/>
      <c r="BM11" s="161"/>
      <c r="BN11" s="154"/>
      <c r="BO11" s="155"/>
      <c r="BP11" s="155"/>
      <c r="BQ11" s="155"/>
      <c r="BR11" s="155"/>
      <c r="BS11" s="170"/>
      <c r="BT11" s="161"/>
      <c r="BU11" s="154"/>
      <c r="BV11" s="159"/>
      <c r="BW11" s="159"/>
      <c r="BX11" s="159"/>
      <c r="BY11" s="159"/>
      <c r="BZ11" s="159"/>
      <c r="CA11" s="159"/>
      <c r="CB11" s="154"/>
      <c r="CC11" s="159"/>
      <c r="CD11" s="174"/>
      <c r="CE11" s="161"/>
      <c r="CF11" s="154"/>
      <c r="CG11" s="154"/>
      <c r="CH11" s="170"/>
      <c r="CI11" s="161"/>
      <c r="CJ11" s="154"/>
      <c r="CK11" s="154"/>
      <c r="CL11" s="157"/>
      <c r="CM11" s="154"/>
      <c r="CN11" s="170"/>
      <c r="CO11" s="161"/>
      <c r="CP11" s="154"/>
      <c r="CQ11" s="155"/>
      <c r="CR11" s="155"/>
      <c r="CS11" s="155"/>
      <c r="CT11" s="155"/>
      <c r="CU11" s="170"/>
      <c r="CV11" s="161"/>
      <c r="CW11" s="162"/>
      <c r="CX11" s="159"/>
      <c r="CY11" s="159"/>
      <c r="CZ11" s="159"/>
      <c r="DA11" s="159"/>
      <c r="DB11" s="159"/>
      <c r="DC11" s="159"/>
      <c r="DD11" s="154"/>
      <c r="DE11" s="159"/>
      <c r="DF11" s="174"/>
      <c r="DG11" s="162"/>
      <c r="DH11" s="154"/>
      <c r="DI11" s="154"/>
      <c r="DJ11" s="170"/>
      <c r="DK11" s="161"/>
      <c r="DL11" s="154"/>
      <c r="DM11" s="154"/>
      <c r="DN11" s="157"/>
      <c r="DO11" s="154"/>
      <c r="DP11" s="170"/>
      <c r="DQ11" s="161"/>
      <c r="DR11" s="154"/>
      <c r="DS11" s="155"/>
      <c r="DT11" s="155"/>
      <c r="DU11" s="155"/>
      <c r="DV11" s="155"/>
      <c r="DW11" s="170"/>
      <c r="DX11" s="161"/>
      <c r="DY11" s="154"/>
      <c r="DZ11" s="159"/>
      <c r="EA11" s="159"/>
      <c r="EB11" s="159"/>
      <c r="EC11" s="159"/>
      <c r="ED11" s="159"/>
      <c r="EE11" s="159"/>
      <c r="EF11" s="154"/>
      <c r="EG11" s="196"/>
      <c r="EH11" s="174"/>
      <c r="EI11" s="161"/>
      <c r="EJ11" s="154"/>
      <c r="EK11" s="154"/>
      <c r="EL11" s="170"/>
      <c r="EM11" s="161"/>
      <c r="EN11" s="154"/>
      <c r="EO11" s="154"/>
      <c r="EP11" s="157"/>
      <c r="EQ11" s="154"/>
      <c r="ER11" s="170"/>
      <c r="ES11" s="161"/>
      <c r="ET11" s="154"/>
      <c r="EU11" s="155"/>
      <c r="EV11" s="155"/>
      <c r="EW11" s="194"/>
      <c r="EX11" s="155"/>
      <c r="EY11" s="170"/>
      <c r="EZ11" s="161"/>
      <c r="FA11" s="162"/>
      <c r="FB11" s="159"/>
      <c r="FC11" s="159"/>
      <c r="FD11" s="159"/>
      <c r="FE11" s="159"/>
      <c r="FF11" s="159"/>
      <c r="FG11" s="159"/>
      <c r="FH11" s="154"/>
      <c r="FI11" s="196"/>
      <c r="FJ11" s="174"/>
      <c r="FK11" s="162"/>
      <c r="FL11" s="154"/>
      <c r="FM11" s="154"/>
      <c r="FN11" s="170"/>
      <c r="FO11" s="161"/>
      <c r="FP11" s="154"/>
      <c r="FQ11" s="154"/>
      <c r="FR11" s="157"/>
      <c r="FS11" s="154"/>
      <c r="FT11" s="170"/>
      <c r="FU11" s="161"/>
      <c r="FV11" s="154"/>
      <c r="FW11" s="155"/>
      <c r="FX11" s="155"/>
      <c r="FY11" s="194"/>
      <c r="FZ11" s="155"/>
      <c r="GA11" s="170"/>
      <c r="GB11" s="161"/>
      <c r="GC11" s="154"/>
      <c r="GD11" s="159"/>
      <c r="GE11" s="159"/>
      <c r="GF11" s="159"/>
      <c r="GG11" s="159"/>
      <c r="GH11" s="159"/>
      <c r="GI11" s="159"/>
      <c r="GJ11" s="154"/>
      <c r="GK11" s="196"/>
      <c r="GL11" s="174"/>
      <c r="GM11" s="162"/>
      <c r="GN11" s="154"/>
      <c r="GO11" s="154"/>
      <c r="GP11" s="170"/>
      <c r="GQ11" s="161"/>
      <c r="GR11" s="154"/>
      <c r="GS11" s="154"/>
      <c r="GT11" s="157"/>
      <c r="GU11" s="154"/>
      <c r="GV11" s="170"/>
      <c r="GW11" s="161"/>
      <c r="GX11" s="154"/>
      <c r="GY11" s="155"/>
      <c r="GZ11" s="155"/>
      <c r="HA11" s="194"/>
      <c r="HB11" s="155"/>
      <c r="HC11" s="170"/>
      <c r="HD11" s="161"/>
      <c r="HE11" s="154"/>
      <c r="HF11" s="159"/>
      <c r="HG11" s="159"/>
      <c r="HH11" s="159"/>
      <c r="HI11" s="159"/>
      <c r="HJ11" s="159"/>
      <c r="HK11" s="159"/>
      <c r="HL11" s="154"/>
      <c r="HM11" s="196"/>
      <c r="HN11" s="174"/>
      <c r="HO11" s="161"/>
      <c r="HP11" s="154"/>
      <c r="HQ11" s="154"/>
      <c r="HR11" s="170"/>
      <c r="HS11" s="161"/>
      <c r="HT11" s="154"/>
      <c r="HU11" s="154"/>
      <c r="HV11" s="157"/>
      <c r="HW11" s="154"/>
      <c r="HX11" s="170"/>
      <c r="HY11" s="161"/>
      <c r="HZ11" s="154"/>
      <c r="IA11" s="155"/>
      <c r="IB11" s="155"/>
      <c r="IC11" s="194"/>
      <c r="ID11" s="155"/>
      <c r="IE11" s="170"/>
      <c r="IF11" s="161"/>
      <c r="IG11" s="154"/>
      <c r="IH11" s="159"/>
      <c r="II11" s="159"/>
      <c r="IJ11" s="159"/>
      <c r="IK11" s="159"/>
      <c r="IL11" s="159"/>
      <c r="IM11" s="159"/>
      <c r="IN11" s="154"/>
      <c r="IO11" s="196"/>
      <c r="IP11" s="174"/>
      <c r="IQ11" s="162"/>
      <c r="IR11" s="154"/>
      <c r="IS11" s="154"/>
      <c r="IT11" s="170"/>
    </row>
    <row r="12" spans="1:254" ht="14.25" customHeight="1" x14ac:dyDescent="0.2">
      <c r="A12" s="183"/>
      <c r="B12" s="184"/>
      <c r="C12" s="110" t="s">
        <v>66</v>
      </c>
      <c r="D12" s="13" t="s">
        <v>66</v>
      </c>
      <c r="E12" s="13" t="s">
        <v>66</v>
      </c>
      <c r="F12" s="13" t="s">
        <v>66</v>
      </c>
      <c r="G12" s="13" t="s">
        <v>67</v>
      </c>
      <c r="H12" s="111" t="s">
        <v>67</v>
      </c>
      <c r="I12" s="130" t="s">
        <v>67</v>
      </c>
      <c r="J12" s="14" t="s">
        <v>67</v>
      </c>
      <c r="K12" s="100" t="s">
        <v>173</v>
      </c>
      <c r="L12" s="100" t="s">
        <v>173</v>
      </c>
      <c r="M12" s="100" t="s">
        <v>173</v>
      </c>
      <c r="N12" s="100" t="s">
        <v>173</v>
      </c>
      <c r="O12" s="111" t="s">
        <v>67</v>
      </c>
      <c r="P12" s="130" t="s">
        <v>67</v>
      </c>
      <c r="Q12" s="13" t="s">
        <v>67</v>
      </c>
      <c r="R12" s="14" t="s">
        <v>67</v>
      </c>
      <c r="S12" s="14" t="s">
        <v>67</v>
      </c>
      <c r="T12" s="14" t="s">
        <v>67</v>
      </c>
      <c r="U12" s="14" t="s">
        <v>67</v>
      </c>
      <c r="V12" s="14" t="s">
        <v>67</v>
      </c>
      <c r="W12" s="14" t="s">
        <v>67</v>
      </c>
      <c r="X12" s="13" t="s">
        <v>67</v>
      </c>
      <c r="Y12" s="13" t="s">
        <v>67</v>
      </c>
      <c r="Z12" s="15" t="s">
        <v>67</v>
      </c>
      <c r="AA12" s="129" t="s">
        <v>67</v>
      </c>
      <c r="AB12" s="16" t="s">
        <v>67</v>
      </c>
      <c r="AC12" s="16" t="s">
        <v>68</v>
      </c>
      <c r="AD12" s="17" t="s">
        <v>68</v>
      </c>
      <c r="AE12" s="110" t="s">
        <v>66</v>
      </c>
      <c r="AF12" s="13" t="s">
        <v>66</v>
      </c>
      <c r="AG12" s="13" t="s">
        <v>66</v>
      </c>
      <c r="AH12" s="13" t="s">
        <v>66</v>
      </c>
      <c r="AI12" s="13" t="s">
        <v>67</v>
      </c>
      <c r="AJ12" s="111" t="s">
        <v>67</v>
      </c>
      <c r="AK12" s="130" t="s">
        <v>67</v>
      </c>
      <c r="AL12" s="14" t="s">
        <v>67</v>
      </c>
      <c r="AM12" s="100" t="s">
        <v>173</v>
      </c>
      <c r="AN12" s="100" t="s">
        <v>173</v>
      </c>
      <c r="AO12" s="135" t="s">
        <v>173</v>
      </c>
      <c r="AP12" s="100" t="s">
        <v>173</v>
      </c>
      <c r="AQ12" s="111" t="s">
        <v>67</v>
      </c>
      <c r="AR12" s="130" t="s">
        <v>67</v>
      </c>
      <c r="AS12" s="13" t="s">
        <v>67</v>
      </c>
      <c r="AT12" s="14" t="s">
        <v>67</v>
      </c>
      <c r="AU12" s="14" t="s">
        <v>67</v>
      </c>
      <c r="AV12" s="14" t="s">
        <v>67</v>
      </c>
      <c r="AW12" s="14" t="s">
        <v>67</v>
      </c>
      <c r="AX12" s="14" t="s">
        <v>67</v>
      </c>
      <c r="AY12" s="14" t="s">
        <v>67</v>
      </c>
      <c r="AZ12" s="13" t="s">
        <v>67</v>
      </c>
      <c r="BA12" s="13" t="s">
        <v>67</v>
      </c>
      <c r="BB12" s="15" t="s">
        <v>67</v>
      </c>
      <c r="BC12" s="136" t="s">
        <v>67</v>
      </c>
      <c r="BD12" s="16" t="s">
        <v>67</v>
      </c>
      <c r="BE12" s="16" t="s">
        <v>68</v>
      </c>
      <c r="BF12" s="17" t="s">
        <v>68</v>
      </c>
      <c r="BG12" s="110" t="s">
        <v>66</v>
      </c>
      <c r="BH12" s="13" t="s">
        <v>66</v>
      </c>
      <c r="BI12" s="13" t="s">
        <v>66</v>
      </c>
      <c r="BJ12" s="13" t="s">
        <v>66</v>
      </c>
      <c r="BK12" s="13" t="s">
        <v>67</v>
      </c>
      <c r="BL12" s="111" t="s">
        <v>67</v>
      </c>
      <c r="BM12" s="130" t="s">
        <v>67</v>
      </c>
      <c r="BN12" s="14" t="s">
        <v>67</v>
      </c>
      <c r="BO12" s="100" t="s">
        <v>173</v>
      </c>
      <c r="BP12" s="100" t="s">
        <v>173</v>
      </c>
      <c r="BQ12" s="100" t="s">
        <v>173</v>
      </c>
      <c r="BR12" s="100" t="s">
        <v>173</v>
      </c>
      <c r="BS12" s="111" t="s">
        <v>67</v>
      </c>
      <c r="BT12" s="130" t="s">
        <v>67</v>
      </c>
      <c r="BU12" s="13" t="s">
        <v>67</v>
      </c>
      <c r="BV12" s="14" t="s">
        <v>67</v>
      </c>
      <c r="BW12" s="14" t="s">
        <v>67</v>
      </c>
      <c r="BX12" s="14" t="s">
        <v>67</v>
      </c>
      <c r="BY12" s="14" t="s">
        <v>67</v>
      </c>
      <c r="BZ12" s="14" t="s">
        <v>67</v>
      </c>
      <c r="CA12" s="14" t="s">
        <v>67</v>
      </c>
      <c r="CB12" s="13" t="s">
        <v>67</v>
      </c>
      <c r="CC12" s="13" t="s">
        <v>67</v>
      </c>
      <c r="CD12" s="15" t="s">
        <v>67</v>
      </c>
      <c r="CE12" s="136" t="s">
        <v>67</v>
      </c>
      <c r="CF12" s="16" t="s">
        <v>67</v>
      </c>
      <c r="CG12" s="16" t="s">
        <v>68</v>
      </c>
      <c r="CH12" s="17" t="s">
        <v>68</v>
      </c>
      <c r="CI12" s="110" t="s">
        <v>66</v>
      </c>
      <c r="CJ12" s="13" t="s">
        <v>66</v>
      </c>
      <c r="CK12" s="13" t="s">
        <v>66</v>
      </c>
      <c r="CL12" s="13" t="s">
        <v>66</v>
      </c>
      <c r="CM12" s="13" t="s">
        <v>67</v>
      </c>
      <c r="CN12" s="111" t="s">
        <v>67</v>
      </c>
      <c r="CO12" s="130" t="s">
        <v>67</v>
      </c>
      <c r="CP12" s="14" t="s">
        <v>67</v>
      </c>
      <c r="CQ12" s="100" t="s">
        <v>173</v>
      </c>
      <c r="CR12" s="100" t="s">
        <v>173</v>
      </c>
      <c r="CS12" s="100" t="s">
        <v>173</v>
      </c>
      <c r="CT12" s="100" t="s">
        <v>173</v>
      </c>
      <c r="CU12" s="111" t="s">
        <v>67</v>
      </c>
      <c r="CV12" s="130" t="s">
        <v>67</v>
      </c>
      <c r="CW12" s="12" t="s">
        <v>67</v>
      </c>
      <c r="CX12" s="14" t="s">
        <v>67</v>
      </c>
      <c r="CY12" s="14" t="s">
        <v>67</v>
      </c>
      <c r="CZ12" s="14" t="s">
        <v>67</v>
      </c>
      <c r="DA12" s="14" t="s">
        <v>67</v>
      </c>
      <c r="DB12" s="14" t="s">
        <v>67</v>
      </c>
      <c r="DC12" s="14" t="s">
        <v>67</v>
      </c>
      <c r="DD12" s="13" t="s">
        <v>67</v>
      </c>
      <c r="DE12" s="13" t="s">
        <v>67</v>
      </c>
      <c r="DF12" s="15" t="s">
        <v>67</v>
      </c>
      <c r="DG12" s="129" t="s">
        <v>67</v>
      </c>
      <c r="DH12" s="16" t="s">
        <v>67</v>
      </c>
      <c r="DI12" s="16" t="s">
        <v>68</v>
      </c>
      <c r="DJ12" s="17" t="s">
        <v>68</v>
      </c>
      <c r="DK12" s="110" t="s">
        <v>66</v>
      </c>
      <c r="DL12" s="13" t="s">
        <v>66</v>
      </c>
      <c r="DM12" s="13" t="s">
        <v>66</v>
      </c>
      <c r="DN12" s="13" t="s">
        <v>66</v>
      </c>
      <c r="DO12" s="13" t="s">
        <v>67</v>
      </c>
      <c r="DP12" s="111" t="s">
        <v>67</v>
      </c>
      <c r="DQ12" s="130" t="s">
        <v>67</v>
      </c>
      <c r="DR12" s="14" t="s">
        <v>67</v>
      </c>
      <c r="DS12" s="100" t="s">
        <v>173</v>
      </c>
      <c r="DT12" s="100" t="s">
        <v>173</v>
      </c>
      <c r="DU12" s="100" t="s">
        <v>173</v>
      </c>
      <c r="DV12" s="100" t="s">
        <v>173</v>
      </c>
      <c r="DW12" s="111" t="s">
        <v>67</v>
      </c>
      <c r="DX12" s="130" t="s">
        <v>67</v>
      </c>
      <c r="DY12" s="13" t="s">
        <v>67</v>
      </c>
      <c r="DZ12" s="14" t="s">
        <v>67</v>
      </c>
      <c r="EA12" s="14" t="s">
        <v>67</v>
      </c>
      <c r="EB12" s="14" t="s">
        <v>67</v>
      </c>
      <c r="EC12" s="14" t="s">
        <v>67</v>
      </c>
      <c r="ED12" s="14" t="s">
        <v>67</v>
      </c>
      <c r="EE12" s="14" t="s">
        <v>67</v>
      </c>
      <c r="EF12" s="13" t="s">
        <v>67</v>
      </c>
      <c r="EG12" s="12" t="s">
        <v>67</v>
      </c>
      <c r="EH12" s="15" t="s">
        <v>67</v>
      </c>
      <c r="EI12" s="136" t="s">
        <v>67</v>
      </c>
      <c r="EJ12" s="16" t="s">
        <v>67</v>
      </c>
      <c r="EK12" s="16" t="s">
        <v>68</v>
      </c>
      <c r="EL12" s="17" t="s">
        <v>68</v>
      </c>
      <c r="EM12" s="110" t="s">
        <v>66</v>
      </c>
      <c r="EN12" s="13" t="s">
        <v>66</v>
      </c>
      <c r="EO12" s="13" t="s">
        <v>66</v>
      </c>
      <c r="EP12" s="13" t="s">
        <v>66</v>
      </c>
      <c r="EQ12" s="13" t="s">
        <v>67</v>
      </c>
      <c r="ER12" s="111" t="s">
        <v>67</v>
      </c>
      <c r="ES12" s="130" t="s">
        <v>67</v>
      </c>
      <c r="ET12" s="14" t="s">
        <v>67</v>
      </c>
      <c r="EU12" s="100" t="s">
        <v>173</v>
      </c>
      <c r="EV12" s="100" t="s">
        <v>173</v>
      </c>
      <c r="EW12" s="135" t="s">
        <v>173</v>
      </c>
      <c r="EX12" s="100" t="s">
        <v>173</v>
      </c>
      <c r="EY12" s="111" t="s">
        <v>67</v>
      </c>
      <c r="EZ12" s="130" t="s">
        <v>67</v>
      </c>
      <c r="FA12" s="12" t="s">
        <v>67</v>
      </c>
      <c r="FB12" s="14" t="s">
        <v>67</v>
      </c>
      <c r="FC12" s="14" t="s">
        <v>67</v>
      </c>
      <c r="FD12" s="14" t="s">
        <v>67</v>
      </c>
      <c r="FE12" s="14" t="s">
        <v>67</v>
      </c>
      <c r="FF12" s="14" t="s">
        <v>67</v>
      </c>
      <c r="FG12" s="14" t="s">
        <v>67</v>
      </c>
      <c r="FH12" s="13" t="s">
        <v>67</v>
      </c>
      <c r="FI12" s="12" t="s">
        <v>67</v>
      </c>
      <c r="FJ12" s="15" t="s">
        <v>67</v>
      </c>
      <c r="FK12" s="129" t="s">
        <v>67</v>
      </c>
      <c r="FL12" s="16" t="s">
        <v>67</v>
      </c>
      <c r="FM12" s="16" t="s">
        <v>68</v>
      </c>
      <c r="FN12" s="17" t="s">
        <v>68</v>
      </c>
      <c r="FO12" s="110" t="s">
        <v>66</v>
      </c>
      <c r="FP12" s="13" t="s">
        <v>66</v>
      </c>
      <c r="FQ12" s="13" t="s">
        <v>66</v>
      </c>
      <c r="FR12" s="13" t="s">
        <v>66</v>
      </c>
      <c r="FS12" s="13" t="s">
        <v>67</v>
      </c>
      <c r="FT12" s="111" t="s">
        <v>67</v>
      </c>
      <c r="FU12" s="130" t="s">
        <v>67</v>
      </c>
      <c r="FV12" s="14" t="s">
        <v>67</v>
      </c>
      <c r="FW12" s="100" t="s">
        <v>173</v>
      </c>
      <c r="FX12" s="100" t="s">
        <v>173</v>
      </c>
      <c r="FY12" s="135" t="s">
        <v>173</v>
      </c>
      <c r="FZ12" s="100" t="s">
        <v>173</v>
      </c>
      <c r="GA12" s="111" t="s">
        <v>67</v>
      </c>
      <c r="GB12" s="130" t="s">
        <v>67</v>
      </c>
      <c r="GC12" s="13" t="s">
        <v>67</v>
      </c>
      <c r="GD12" s="14" t="s">
        <v>67</v>
      </c>
      <c r="GE12" s="14" t="s">
        <v>67</v>
      </c>
      <c r="GF12" s="14" t="s">
        <v>67</v>
      </c>
      <c r="GG12" s="14" t="s">
        <v>67</v>
      </c>
      <c r="GH12" s="14" t="s">
        <v>67</v>
      </c>
      <c r="GI12" s="14" t="s">
        <v>67</v>
      </c>
      <c r="GJ12" s="13" t="s">
        <v>67</v>
      </c>
      <c r="GK12" s="12" t="s">
        <v>67</v>
      </c>
      <c r="GL12" s="15" t="s">
        <v>67</v>
      </c>
      <c r="GM12" s="129" t="s">
        <v>67</v>
      </c>
      <c r="GN12" s="16" t="s">
        <v>67</v>
      </c>
      <c r="GO12" s="16" t="s">
        <v>68</v>
      </c>
      <c r="GP12" s="17" t="s">
        <v>68</v>
      </c>
      <c r="GQ12" s="110" t="s">
        <v>66</v>
      </c>
      <c r="GR12" s="13" t="s">
        <v>66</v>
      </c>
      <c r="GS12" s="13" t="s">
        <v>66</v>
      </c>
      <c r="GT12" s="13" t="s">
        <v>66</v>
      </c>
      <c r="GU12" s="13" t="s">
        <v>67</v>
      </c>
      <c r="GV12" s="111" t="s">
        <v>67</v>
      </c>
      <c r="GW12" s="130" t="s">
        <v>67</v>
      </c>
      <c r="GX12" s="14" t="s">
        <v>67</v>
      </c>
      <c r="GY12" s="100" t="s">
        <v>173</v>
      </c>
      <c r="GZ12" s="100" t="s">
        <v>173</v>
      </c>
      <c r="HA12" s="135" t="s">
        <v>173</v>
      </c>
      <c r="HB12" s="100" t="s">
        <v>173</v>
      </c>
      <c r="HC12" s="111" t="s">
        <v>67</v>
      </c>
      <c r="HD12" s="130" t="s">
        <v>67</v>
      </c>
      <c r="HE12" s="13" t="s">
        <v>67</v>
      </c>
      <c r="HF12" s="14" t="s">
        <v>67</v>
      </c>
      <c r="HG12" s="14" t="s">
        <v>67</v>
      </c>
      <c r="HH12" s="14" t="s">
        <v>67</v>
      </c>
      <c r="HI12" s="14" t="s">
        <v>67</v>
      </c>
      <c r="HJ12" s="14" t="s">
        <v>67</v>
      </c>
      <c r="HK12" s="14" t="s">
        <v>67</v>
      </c>
      <c r="HL12" s="13" t="s">
        <v>67</v>
      </c>
      <c r="HM12" s="12" t="s">
        <v>67</v>
      </c>
      <c r="HN12" s="15" t="s">
        <v>67</v>
      </c>
      <c r="HO12" s="136" t="s">
        <v>67</v>
      </c>
      <c r="HP12" s="16" t="s">
        <v>67</v>
      </c>
      <c r="HQ12" s="16" t="s">
        <v>68</v>
      </c>
      <c r="HR12" s="17" t="s">
        <v>68</v>
      </c>
      <c r="HS12" s="110" t="s">
        <v>66</v>
      </c>
      <c r="HT12" s="13" t="s">
        <v>66</v>
      </c>
      <c r="HU12" s="13" t="s">
        <v>66</v>
      </c>
      <c r="HV12" s="13" t="s">
        <v>66</v>
      </c>
      <c r="HW12" s="13" t="s">
        <v>67</v>
      </c>
      <c r="HX12" s="111" t="s">
        <v>67</v>
      </c>
      <c r="HY12" s="130" t="s">
        <v>67</v>
      </c>
      <c r="HZ12" s="14" t="s">
        <v>67</v>
      </c>
      <c r="IA12" s="100" t="s">
        <v>173</v>
      </c>
      <c r="IB12" s="100" t="s">
        <v>173</v>
      </c>
      <c r="IC12" s="135" t="s">
        <v>173</v>
      </c>
      <c r="ID12" s="100" t="s">
        <v>173</v>
      </c>
      <c r="IE12" s="111" t="s">
        <v>67</v>
      </c>
      <c r="IF12" s="130" t="s">
        <v>67</v>
      </c>
      <c r="IG12" s="13" t="s">
        <v>67</v>
      </c>
      <c r="IH12" s="14" t="s">
        <v>67</v>
      </c>
      <c r="II12" s="14" t="s">
        <v>67</v>
      </c>
      <c r="IJ12" s="14" t="s">
        <v>67</v>
      </c>
      <c r="IK12" s="14" t="s">
        <v>67</v>
      </c>
      <c r="IL12" s="14" t="s">
        <v>67</v>
      </c>
      <c r="IM12" s="14" t="s">
        <v>67</v>
      </c>
      <c r="IN12" s="13" t="s">
        <v>67</v>
      </c>
      <c r="IO12" s="12" t="s">
        <v>67</v>
      </c>
      <c r="IP12" s="15" t="s">
        <v>67</v>
      </c>
      <c r="IQ12" s="129" t="s">
        <v>67</v>
      </c>
      <c r="IR12" s="16" t="s">
        <v>67</v>
      </c>
      <c r="IS12" s="16" t="s">
        <v>68</v>
      </c>
      <c r="IT12" s="17" t="s">
        <v>68</v>
      </c>
    </row>
    <row r="13" spans="1:254" s="20" customFormat="1" ht="12.6" customHeight="1" x14ac:dyDescent="0.2">
      <c r="A13" s="18">
        <v>1</v>
      </c>
      <c r="B13" s="19" t="s">
        <v>69</v>
      </c>
      <c r="C13" s="51">
        <v>38892</v>
      </c>
      <c r="D13" s="47">
        <v>981</v>
      </c>
      <c r="E13" s="47">
        <v>39873</v>
      </c>
      <c r="F13" s="47">
        <v>13</v>
      </c>
      <c r="G13" s="47">
        <v>337858239</v>
      </c>
      <c r="H13" s="112">
        <v>0</v>
      </c>
      <c r="I13" s="50">
        <v>24093291</v>
      </c>
      <c r="J13" s="48">
        <v>912379</v>
      </c>
      <c r="K13" s="101">
        <v>24212790</v>
      </c>
      <c r="L13" s="48">
        <v>12292505</v>
      </c>
      <c r="M13" s="106">
        <v>1257088</v>
      </c>
      <c r="N13" s="48">
        <v>357974</v>
      </c>
      <c r="O13" s="49">
        <v>54504949</v>
      </c>
      <c r="P13" s="50">
        <v>346479317</v>
      </c>
      <c r="Q13" s="48">
        <v>18919306</v>
      </c>
      <c r="R13" s="48">
        <v>65240</v>
      </c>
      <c r="S13" s="48">
        <v>55411</v>
      </c>
      <c r="T13" s="48">
        <v>15640</v>
      </c>
      <c r="U13" s="48">
        <v>1061905</v>
      </c>
      <c r="V13" s="48">
        <v>7882</v>
      </c>
      <c r="W13" s="48">
        <v>1206078</v>
      </c>
      <c r="X13" s="48">
        <v>163</v>
      </c>
      <c r="Y13" s="48">
        <v>50136</v>
      </c>
      <c r="Z13" s="49">
        <v>151000</v>
      </c>
      <c r="AA13" s="106">
        <v>72</v>
      </c>
      <c r="AB13" s="48">
        <v>17471998</v>
      </c>
      <c r="AC13" s="48">
        <v>39859</v>
      </c>
      <c r="AD13" s="49">
        <v>17511857</v>
      </c>
      <c r="AE13" s="51">
        <v>11999</v>
      </c>
      <c r="AF13" s="47">
        <v>717</v>
      </c>
      <c r="AG13" s="47">
        <v>12716</v>
      </c>
      <c r="AH13" s="47">
        <v>13</v>
      </c>
      <c r="AI13" s="47">
        <v>23793919</v>
      </c>
      <c r="AJ13" s="112">
        <v>0</v>
      </c>
      <c r="AK13" s="50">
        <v>11225733</v>
      </c>
      <c r="AL13" s="48">
        <v>272768</v>
      </c>
      <c r="AM13" s="101">
        <v>1930369</v>
      </c>
      <c r="AN13" s="48">
        <v>879380</v>
      </c>
      <c r="AO13" s="106">
        <v>165582</v>
      </c>
      <c r="AP13" s="48">
        <v>143423</v>
      </c>
      <c r="AQ13" s="49">
        <v>10881096</v>
      </c>
      <c r="AR13" s="50">
        <v>27530078</v>
      </c>
      <c r="AS13" s="48">
        <v>1216572</v>
      </c>
      <c r="AT13" s="48">
        <v>24293</v>
      </c>
      <c r="AU13" s="48">
        <v>1876</v>
      </c>
      <c r="AV13" s="48">
        <v>5093</v>
      </c>
      <c r="AW13" s="48">
        <v>21499</v>
      </c>
      <c r="AX13" s="48">
        <v>25</v>
      </c>
      <c r="AY13" s="48">
        <v>52786</v>
      </c>
      <c r="AZ13" s="48">
        <v>163</v>
      </c>
      <c r="BA13" s="48">
        <v>5636</v>
      </c>
      <c r="BB13" s="49">
        <v>6301</v>
      </c>
      <c r="BC13" s="50">
        <v>72</v>
      </c>
      <c r="BD13" s="48">
        <v>1143452</v>
      </c>
      <c r="BE13" s="48">
        <v>8162</v>
      </c>
      <c r="BF13" s="49">
        <v>1151614</v>
      </c>
      <c r="BG13" s="51">
        <v>17559</v>
      </c>
      <c r="BH13" s="47">
        <v>262</v>
      </c>
      <c r="BI13" s="47">
        <v>17821</v>
      </c>
      <c r="BJ13" s="47">
        <v>0</v>
      </c>
      <c r="BK13" s="47">
        <v>93650674</v>
      </c>
      <c r="BL13" s="112">
        <v>0</v>
      </c>
      <c r="BM13" s="50">
        <v>2704495</v>
      </c>
      <c r="BN13" s="48">
        <v>308423</v>
      </c>
      <c r="BO13" s="101">
        <v>432195</v>
      </c>
      <c r="BP13" s="48">
        <v>812973</v>
      </c>
      <c r="BQ13" s="48">
        <v>154427</v>
      </c>
      <c r="BR13" s="48">
        <v>62284</v>
      </c>
      <c r="BS13" s="49">
        <v>24688106</v>
      </c>
      <c r="BT13" s="50">
        <v>73437365</v>
      </c>
      <c r="BU13" s="48">
        <v>4277249</v>
      </c>
      <c r="BV13" s="48">
        <v>26943</v>
      </c>
      <c r="BW13" s="48">
        <v>5334</v>
      </c>
      <c r="BX13" s="48">
        <v>10547</v>
      </c>
      <c r="BY13" s="48">
        <v>207515</v>
      </c>
      <c r="BZ13" s="48">
        <v>229</v>
      </c>
      <c r="CA13" s="48">
        <v>250568</v>
      </c>
      <c r="CB13" s="48">
        <v>0</v>
      </c>
      <c r="CC13" s="48">
        <v>8474</v>
      </c>
      <c r="CD13" s="49">
        <v>6235</v>
      </c>
      <c r="CE13" s="50">
        <v>0</v>
      </c>
      <c r="CF13" s="48">
        <v>3981249</v>
      </c>
      <c r="CG13" s="48">
        <v>30723</v>
      </c>
      <c r="CH13" s="49">
        <v>4011972</v>
      </c>
      <c r="CI13" s="51">
        <v>3188</v>
      </c>
      <c r="CJ13" s="47">
        <v>0</v>
      </c>
      <c r="CK13" s="47">
        <v>3188</v>
      </c>
      <c r="CL13" s="47">
        <v>0</v>
      </c>
      <c r="CM13" s="47">
        <v>32323159</v>
      </c>
      <c r="CN13" s="112">
        <v>0</v>
      </c>
      <c r="CO13" s="50">
        <v>605829</v>
      </c>
      <c r="CP13" s="48">
        <v>17489</v>
      </c>
      <c r="CQ13" s="101">
        <v>351251</v>
      </c>
      <c r="CR13" s="48">
        <v>102511</v>
      </c>
      <c r="CS13" s="48">
        <v>97824</v>
      </c>
      <c r="CT13" s="48">
        <v>11734</v>
      </c>
      <c r="CU13" s="49">
        <v>5783843</v>
      </c>
      <c r="CV13" s="50">
        <v>27725954</v>
      </c>
      <c r="CW13" s="106">
        <v>1627968</v>
      </c>
      <c r="CX13" s="48">
        <v>4781</v>
      </c>
      <c r="CY13" s="48">
        <v>1855</v>
      </c>
      <c r="CZ13" s="48">
        <v>0</v>
      </c>
      <c r="DA13" s="48">
        <v>110218</v>
      </c>
      <c r="DB13" s="48">
        <v>604</v>
      </c>
      <c r="DC13" s="48">
        <v>117458</v>
      </c>
      <c r="DD13" s="48">
        <v>0</v>
      </c>
      <c r="DE13" s="48">
        <v>4883</v>
      </c>
      <c r="DF13" s="49">
        <v>2848</v>
      </c>
      <c r="DG13" s="106">
        <v>0</v>
      </c>
      <c r="DH13" s="48">
        <v>1502779</v>
      </c>
      <c r="DI13" s="48">
        <v>0</v>
      </c>
      <c r="DJ13" s="49">
        <v>1502779</v>
      </c>
      <c r="DK13" s="51">
        <v>6146</v>
      </c>
      <c r="DL13" s="47">
        <v>2</v>
      </c>
      <c r="DM13" s="47">
        <v>6148</v>
      </c>
      <c r="DN13" s="47">
        <v>0</v>
      </c>
      <c r="DO13" s="47">
        <v>188090487</v>
      </c>
      <c r="DP13" s="112">
        <v>0</v>
      </c>
      <c r="DQ13" s="50">
        <v>9557234</v>
      </c>
      <c r="DR13" s="48">
        <v>313699</v>
      </c>
      <c r="DS13" s="48">
        <v>21498975</v>
      </c>
      <c r="DT13" s="48">
        <v>10497641</v>
      </c>
      <c r="DU13" s="48">
        <v>839255</v>
      </c>
      <c r="DV13" s="48">
        <v>140533</v>
      </c>
      <c r="DW13" s="49">
        <v>13151904</v>
      </c>
      <c r="DX13" s="50">
        <v>217785920</v>
      </c>
      <c r="DY13" s="48">
        <v>11797517</v>
      </c>
      <c r="DZ13" s="48">
        <v>9223</v>
      </c>
      <c r="EA13" s="48">
        <v>46346</v>
      </c>
      <c r="EB13" s="48">
        <v>0</v>
      </c>
      <c r="EC13" s="48">
        <v>722673</v>
      </c>
      <c r="ED13" s="48">
        <v>7024</v>
      </c>
      <c r="EE13" s="48">
        <v>785266</v>
      </c>
      <c r="EF13" s="48">
        <v>0</v>
      </c>
      <c r="EG13" s="106">
        <v>31143</v>
      </c>
      <c r="EH13" s="49">
        <v>135616</v>
      </c>
      <c r="EI13" s="50">
        <v>0</v>
      </c>
      <c r="EJ13" s="48">
        <v>10844518</v>
      </c>
      <c r="EK13" s="48">
        <v>974</v>
      </c>
      <c r="EL13" s="49">
        <v>10845492</v>
      </c>
      <c r="EM13" s="51">
        <v>29558</v>
      </c>
      <c r="EN13" s="47">
        <v>967</v>
      </c>
      <c r="EO13" s="47">
        <v>30525</v>
      </c>
      <c r="EP13" s="47">
        <v>13</v>
      </c>
      <c r="EQ13" s="47">
        <v>117409467</v>
      </c>
      <c r="ER13" s="112">
        <v>0</v>
      </c>
      <c r="ES13" s="50">
        <v>13930228</v>
      </c>
      <c r="ET13" s="48">
        <v>581191</v>
      </c>
      <c r="EU13" s="101">
        <v>2362417</v>
      </c>
      <c r="EV13" s="48">
        <v>1692353</v>
      </c>
      <c r="EW13" s="106">
        <v>320009</v>
      </c>
      <c r="EX13" s="48">
        <v>205707</v>
      </c>
      <c r="EY13" s="49">
        <v>35556646</v>
      </c>
      <c r="EZ13" s="50">
        <v>100944726</v>
      </c>
      <c r="FA13" s="106">
        <v>3661988</v>
      </c>
      <c r="FB13" s="48">
        <v>34149</v>
      </c>
      <c r="FC13" s="48">
        <v>5356</v>
      </c>
      <c r="FD13" s="48">
        <v>10428</v>
      </c>
      <c r="FE13" s="48">
        <v>154752</v>
      </c>
      <c r="FF13" s="48">
        <v>167</v>
      </c>
      <c r="FG13" s="48">
        <v>204852</v>
      </c>
      <c r="FH13" s="48">
        <v>108</v>
      </c>
      <c r="FI13" s="106">
        <v>9338</v>
      </c>
      <c r="FJ13" s="49">
        <v>8357</v>
      </c>
      <c r="FK13" s="106">
        <v>48</v>
      </c>
      <c r="FL13" s="48">
        <v>3413684</v>
      </c>
      <c r="FM13" s="48">
        <v>25601</v>
      </c>
      <c r="FN13" s="49">
        <v>3439285</v>
      </c>
      <c r="FO13" s="51">
        <v>3188</v>
      </c>
      <c r="FP13" s="47">
        <v>0</v>
      </c>
      <c r="FQ13" s="47">
        <v>3188</v>
      </c>
      <c r="FR13" s="47">
        <v>0</v>
      </c>
      <c r="FS13" s="47">
        <v>32323159</v>
      </c>
      <c r="FT13" s="112">
        <v>0</v>
      </c>
      <c r="FU13" s="50">
        <v>605829</v>
      </c>
      <c r="FV13" s="48">
        <v>17489</v>
      </c>
      <c r="FW13" s="101">
        <v>351251</v>
      </c>
      <c r="FX13" s="48">
        <v>102511</v>
      </c>
      <c r="FY13" s="106">
        <v>97824</v>
      </c>
      <c r="FZ13" s="48">
        <v>11734</v>
      </c>
      <c r="GA13" s="49">
        <v>5783843</v>
      </c>
      <c r="GB13" s="50">
        <v>27725954</v>
      </c>
      <c r="GC13" s="48">
        <v>1085267</v>
      </c>
      <c r="GD13" s="48">
        <v>3188</v>
      </c>
      <c r="GE13" s="48">
        <v>1391</v>
      </c>
      <c r="GF13" s="48">
        <v>0</v>
      </c>
      <c r="GG13" s="48">
        <v>74415</v>
      </c>
      <c r="GH13" s="48">
        <v>398</v>
      </c>
      <c r="GI13" s="48">
        <v>79392</v>
      </c>
      <c r="GJ13" s="48">
        <v>0</v>
      </c>
      <c r="GK13" s="106">
        <v>3255</v>
      </c>
      <c r="GL13" s="49">
        <v>1898</v>
      </c>
      <c r="GM13" s="106">
        <v>0</v>
      </c>
      <c r="GN13" s="48">
        <v>1000722</v>
      </c>
      <c r="GO13" s="48">
        <v>0</v>
      </c>
      <c r="GP13" s="49">
        <v>1000722</v>
      </c>
      <c r="GQ13" s="51">
        <v>6145</v>
      </c>
      <c r="GR13" s="47">
        <v>2</v>
      </c>
      <c r="GS13" s="47">
        <v>6147</v>
      </c>
      <c r="GT13" s="47">
        <v>0</v>
      </c>
      <c r="GU13" s="47">
        <v>188090157</v>
      </c>
      <c r="GV13" s="112">
        <v>0</v>
      </c>
      <c r="GW13" s="50">
        <v>9557234</v>
      </c>
      <c r="GX13" s="48">
        <v>313699</v>
      </c>
      <c r="GY13" s="101">
        <v>21498975</v>
      </c>
      <c r="GZ13" s="48">
        <v>6966328</v>
      </c>
      <c r="HA13" s="106">
        <v>839255</v>
      </c>
      <c r="HB13" s="48">
        <v>140533</v>
      </c>
      <c r="HC13" s="49">
        <v>13151574</v>
      </c>
      <c r="HD13" s="50">
        <v>214254607</v>
      </c>
      <c r="HE13" s="48">
        <v>7793519</v>
      </c>
      <c r="HF13" s="48">
        <v>6147</v>
      </c>
      <c r="HG13" s="48">
        <v>34759</v>
      </c>
      <c r="HH13" s="48">
        <v>0</v>
      </c>
      <c r="HI13" s="48">
        <v>491162</v>
      </c>
      <c r="HJ13" s="48">
        <v>5072</v>
      </c>
      <c r="HK13" s="48">
        <v>537140</v>
      </c>
      <c r="HL13" s="48">
        <v>0</v>
      </c>
      <c r="HM13" s="106">
        <v>20762</v>
      </c>
      <c r="HN13" s="49">
        <v>19785</v>
      </c>
      <c r="HO13" s="50">
        <v>0</v>
      </c>
      <c r="HP13" s="48">
        <v>7215407</v>
      </c>
      <c r="HQ13" s="48">
        <v>425</v>
      </c>
      <c r="HR13" s="49">
        <v>7215832</v>
      </c>
      <c r="HS13" s="51">
        <v>38891</v>
      </c>
      <c r="HT13" s="47">
        <v>969</v>
      </c>
      <c r="HU13" s="47">
        <v>39860</v>
      </c>
      <c r="HV13" s="47">
        <v>13</v>
      </c>
      <c r="HW13" s="47">
        <v>337822783</v>
      </c>
      <c r="HX13" s="112">
        <v>0</v>
      </c>
      <c r="HY13" s="50">
        <v>24093291</v>
      </c>
      <c r="HZ13" s="48">
        <v>912379</v>
      </c>
      <c r="IA13" s="101">
        <v>24212643</v>
      </c>
      <c r="IB13" s="48">
        <v>8761192</v>
      </c>
      <c r="IC13" s="106">
        <v>1257088</v>
      </c>
      <c r="ID13" s="48">
        <v>357974</v>
      </c>
      <c r="IE13" s="49">
        <v>54492063</v>
      </c>
      <c r="IF13" s="50">
        <v>342925287</v>
      </c>
      <c r="IG13" s="48">
        <v>12540774</v>
      </c>
      <c r="IH13" s="48">
        <v>43484</v>
      </c>
      <c r="II13" s="48">
        <v>41506</v>
      </c>
      <c r="IJ13" s="48">
        <v>10428</v>
      </c>
      <c r="IK13" s="48">
        <v>720329</v>
      </c>
      <c r="IL13" s="48">
        <v>5637</v>
      </c>
      <c r="IM13" s="48">
        <v>821384</v>
      </c>
      <c r="IN13" s="48">
        <v>108</v>
      </c>
      <c r="IO13" s="106">
        <v>33355</v>
      </c>
      <c r="IP13" s="49">
        <v>30040</v>
      </c>
      <c r="IQ13" s="106">
        <v>48</v>
      </c>
      <c r="IR13" s="48">
        <v>11629813</v>
      </c>
      <c r="IS13" s="48">
        <v>26026</v>
      </c>
      <c r="IT13" s="49">
        <v>11655839</v>
      </c>
    </row>
    <row r="14" spans="1:254" s="20" customFormat="1" ht="12.6" customHeight="1" x14ac:dyDescent="0.2">
      <c r="A14" s="21">
        <v>2</v>
      </c>
      <c r="B14" s="22" t="s">
        <v>70</v>
      </c>
      <c r="C14" s="56">
        <v>98531</v>
      </c>
      <c r="D14" s="52">
        <v>1526</v>
      </c>
      <c r="E14" s="52">
        <v>100057</v>
      </c>
      <c r="F14" s="52">
        <v>37</v>
      </c>
      <c r="G14" s="52">
        <v>625876391</v>
      </c>
      <c r="H14" s="113">
        <v>0</v>
      </c>
      <c r="I14" s="55">
        <v>37144754</v>
      </c>
      <c r="J14" s="53">
        <v>423951</v>
      </c>
      <c r="K14" s="102">
        <v>11312633</v>
      </c>
      <c r="L14" s="53">
        <v>7848700</v>
      </c>
      <c r="M14" s="107">
        <v>1257900</v>
      </c>
      <c r="N14" s="53">
        <v>889574</v>
      </c>
      <c r="O14" s="54">
        <v>133449374</v>
      </c>
      <c r="P14" s="55">
        <v>551304529</v>
      </c>
      <c r="Q14" s="53">
        <v>31304981</v>
      </c>
      <c r="R14" s="53">
        <v>165451</v>
      </c>
      <c r="S14" s="53">
        <v>44167</v>
      </c>
      <c r="T14" s="53">
        <v>100481</v>
      </c>
      <c r="U14" s="53">
        <v>1731125</v>
      </c>
      <c r="V14" s="53">
        <v>7713</v>
      </c>
      <c r="W14" s="53">
        <v>2048937</v>
      </c>
      <c r="X14" s="53">
        <v>429</v>
      </c>
      <c r="Y14" s="53">
        <v>50555</v>
      </c>
      <c r="Z14" s="54">
        <v>50011</v>
      </c>
      <c r="AA14" s="107">
        <v>106</v>
      </c>
      <c r="AB14" s="53">
        <v>29144920</v>
      </c>
      <c r="AC14" s="53">
        <v>10023</v>
      </c>
      <c r="AD14" s="54">
        <v>29154943</v>
      </c>
      <c r="AE14" s="56">
        <v>33759</v>
      </c>
      <c r="AF14" s="52">
        <v>1491</v>
      </c>
      <c r="AG14" s="52">
        <v>35250</v>
      </c>
      <c r="AH14" s="52">
        <v>37</v>
      </c>
      <c r="AI14" s="52">
        <v>66201110</v>
      </c>
      <c r="AJ14" s="113">
        <v>0</v>
      </c>
      <c r="AK14" s="55">
        <v>17009600</v>
      </c>
      <c r="AL14" s="53">
        <v>147261</v>
      </c>
      <c r="AM14" s="102">
        <v>1354265</v>
      </c>
      <c r="AN14" s="53">
        <v>974609</v>
      </c>
      <c r="AO14" s="107">
        <v>115954</v>
      </c>
      <c r="AP14" s="53">
        <v>405034</v>
      </c>
      <c r="AQ14" s="54">
        <v>30035555</v>
      </c>
      <c r="AR14" s="55">
        <v>56172278</v>
      </c>
      <c r="AS14" s="53">
        <v>2764639</v>
      </c>
      <c r="AT14" s="53">
        <v>67714</v>
      </c>
      <c r="AU14" s="53">
        <v>2163</v>
      </c>
      <c r="AV14" s="53">
        <v>28917</v>
      </c>
      <c r="AW14" s="53">
        <v>47740</v>
      </c>
      <c r="AX14" s="53">
        <v>175</v>
      </c>
      <c r="AY14" s="53">
        <v>146709</v>
      </c>
      <c r="AZ14" s="53">
        <v>429</v>
      </c>
      <c r="BA14" s="53">
        <v>5636</v>
      </c>
      <c r="BB14" s="54">
        <v>4237</v>
      </c>
      <c r="BC14" s="55">
        <v>106</v>
      </c>
      <c r="BD14" s="53">
        <v>2601531</v>
      </c>
      <c r="BE14" s="53">
        <v>5991</v>
      </c>
      <c r="BF14" s="54">
        <v>2607522</v>
      </c>
      <c r="BG14" s="56">
        <v>46759</v>
      </c>
      <c r="BH14" s="52">
        <v>34</v>
      </c>
      <c r="BI14" s="52">
        <v>46793</v>
      </c>
      <c r="BJ14" s="52">
        <v>0</v>
      </c>
      <c r="BK14" s="52">
        <v>248006920</v>
      </c>
      <c r="BL14" s="113">
        <v>0</v>
      </c>
      <c r="BM14" s="55">
        <v>6429397</v>
      </c>
      <c r="BN14" s="53">
        <v>135490</v>
      </c>
      <c r="BO14" s="102">
        <v>1382890</v>
      </c>
      <c r="BP14" s="53">
        <v>798277</v>
      </c>
      <c r="BQ14" s="53">
        <v>174751</v>
      </c>
      <c r="BR14" s="53">
        <v>171923</v>
      </c>
      <c r="BS14" s="54">
        <v>67114657</v>
      </c>
      <c r="BT14" s="55">
        <v>189984991</v>
      </c>
      <c r="BU14" s="53">
        <v>11124835</v>
      </c>
      <c r="BV14" s="53">
        <v>70716</v>
      </c>
      <c r="BW14" s="53">
        <v>7009</v>
      </c>
      <c r="BX14" s="53">
        <v>71424</v>
      </c>
      <c r="BY14" s="53">
        <v>532704</v>
      </c>
      <c r="BZ14" s="53">
        <v>838</v>
      </c>
      <c r="CA14" s="53">
        <v>682691</v>
      </c>
      <c r="CB14" s="53">
        <v>0</v>
      </c>
      <c r="CC14" s="53">
        <v>13875</v>
      </c>
      <c r="CD14" s="54">
        <v>9454</v>
      </c>
      <c r="CE14" s="55">
        <v>0</v>
      </c>
      <c r="CF14" s="53">
        <v>10414818</v>
      </c>
      <c r="CG14" s="53">
        <v>3997</v>
      </c>
      <c r="CH14" s="54">
        <v>10418815</v>
      </c>
      <c r="CI14" s="56">
        <v>7864</v>
      </c>
      <c r="CJ14" s="52">
        <v>0</v>
      </c>
      <c r="CK14" s="52">
        <v>7864</v>
      </c>
      <c r="CL14" s="52">
        <v>0</v>
      </c>
      <c r="CM14" s="52">
        <v>80479026</v>
      </c>
      <c r="CN14" s="113">
        <v>0</v>
      </c>
      <c r="CO14" s="55">
        <v>3736110</v>
      </c>
      <c r="CP14" s="53">
        <v>25682</v>
      </c>
      <c r="CQ14" s="102">
        <v>1480658</v>
      </c>
      <c r="CR14" s="53">
        <v>212799</v>
      </c>
      <c r="CS14" s="53">
        <v>247932</v>
      </c>
      <c r="CT14" s="53">
        <v>27963</v>
      </c>
      <c r="CU14" s="54">
        <v>14792263</v>
      </c>
      <c r="CV14" s="55">
        <v>71417907</v>
      </c>
      <c r="CW14" s="107">
        <v>4112484</v>
      </c>
      <c r="CX14" s="53">
        <v>11796</v>
      </c>
      <c r="CY14" s="53">
        <v>2464</v>
      </c>
      <c r="CZ14" s="53">
        <v>0</v>
      </c>
      <c r="DA14" s="53">
        <v>257019</v>
      </c>
      <c r="DB14" s="53">
        <v>614</v>
      </c>
      <c r="DC14" s="53">
        <v>271893</v>
      </c>
      <c r="DD14" s="53">
        <v>0</v>
      </c>
      <c r="DE14" s="53">
        <v>3737</v>
      </c>
      <c r="DF14" s="54">
        <v>3836</v>
      </c>
      <c r="DG14" s="107">
        <v>0</v>
      </c>
      <c r="DH14" s="53">
        <v>3833018</v>
      </c>
      <c r="DI14" s="53">
        <v>0</v>
      </c>
      <c r="DJ14" s="54">
        <v>3833018</v>
      </c>
      <c r="DK14" s="56">
        <v>10149</v>
      </c>
      <c r="DL14" s="52">
        <v>1</v>
      </c>
      <c r="DM14" s="52">
        <v>10150</v>
      </c>
      <c r="DN14" s="52">
        <v>0</v>
      </c>
      <c r="DO14" s="52">
        <v>231189335</v>
      </c>
      <c r="DP14" s="113">
        <v>0</v>
      </c>
      <c r="DQ14" s="55">
        <v>9969647</v>
      </c>
      <c r="DR14" s="53">
        <v>115518</v>
      </c>
      <c r="DS14" s="53">
        <v>7094820</v>
      </c>
      <c r="DT14" s="53">
        <v>5863015</v>
      </c>
      <c r="DU14" s="53">
        <v>719263</v>
      </c>
      <c r="DV14" s="53">
        <v>284654</v>
      </c>
      <c r="DW14" s="54">
        <v>21506899</v>
      </c>
      <c r="DX14" s="55">
        <v>233729353</v>
      </c>
      <c r="DY14" s="53">
        <v>13303023</v>
      </c>
      <c r="DZ14" s="53">
        <v>15225</v>
      </c>
      <c r="EA14" s="53">
        <v>32531</v>
      </c>
      <c r="EB14" s="53">
        <v>140</v>
      </c>
      <c r="EC14" s="53">
        <v>893662</v>
      </c>
      <c r="ED14" s="53">
        <v>6086</v>
      </c>
      <c r="EE14" s="53">
        <v>947644</v>
      </c>
      <c r="EF14" s="53">
        <v>0</v>
      </c>
      <c r="EG14" s="107">
        <v>27307</v>
      </c>
      <c r="EH14" s="54">
        <v>32484</v>
      </c>
      <c r="EI14" s="55">
        <v>0</v>
      </c>
      <c r="EJ14" s="53">
        <v>12295553</v>
      </c>
      <c r="EK14" s="53">
        <v>35</v>
      </c>
      <c r="EL14" s="54">
        <v>12295588</v>
      </c>
      <c r="EM14" s="56">
        <v>80517</v>
      </c>
      <c r="EN14" s="52">
        <v>1503</v>
      </c>
      <c r="EO14" s="52">
        <v>82020</v>
      </c>
      <c r="EP14" s="52">
        <v>37</v>
      </c>
      <c r="EQ14" s="52">
        <v>314183172</v>
      </c>
      <c r="ER14" s="113">
        <v>0</v>
      </c>
      <c r="ES14" s="55">
        <v>23438997</v>
      </c>
      <c r="ET14" s="53">
        <v>282751</v>
      </c>
      <c r="EU14" s="102">
        <v>2737155</v>
      </c>
      <c r="EV14" s="53">
        <v>1771662</v>
      </c>
      <c r="EW14" s="107">
        <v>290705</v>
      </c>
      <c r="EX14" s="53">
        <v>576957</v>
      </c>
      <c r="EY14" s="54">
        <v>97131861</v>
      </c>
      <c r="EZ14" s="55">
        <v>246149538</v>
      </c>
      <c r="FA14" s="107">
        <v>9258219</v>
      </c>
      <c r="FB14" s="53">
        <v>92273</v>
      </c>
      <c r="FC14" s="53">
        <v>6814</v>
      </c>
      <c r="FD14" s="53">
        <v>66895</v>
      </c>
      <c r="FE14" s="53">
        <v>388508</v>
      </c>
      <c r="FF14" s="53">
        <v>766</v>
      </c>
      <c r="FG14" s="53">
        <v>555256</v>
      </c>
      <c r="FH14" s="53">
        <v>286</v>
      </c>
      <c r="FI14" s="107">
        <v>12935</v>
      </c>
      <c r="FJ14" s="54">
        <v>9103</v>
      </c>
      <c r="FK14" s="107">
        <v>71</v>
      </c>
      <c r="FL14" s="53">
        <v>8674265</v>
      </c>
      <c r="FM14" s="53">
        <v>6303</v>
      </c>
      <c r="FN14" s="54">
        <v>8680568</v>
      </c>
      <c r="FO14" s="56">
        <v>7864</v>
      </c>
      <c r="FP14" s="52">
        <v>0</v>
      </c>
      <c r="FQ14" s="52">
        <v>7864</v>
      </c>
      <c r="FR14" s="52">
        <v>0</v>
      </c>
      <c r="FS14" s="52">
        <v>80479026</v>
      </c>
      <c r="FT14" s="113">
        <v>0</v>
      </c>
      <c r="FU14" s="55">
        <v>3736110</v>
      </c>
      <c r="FV14" s="53">
        <v>25682</v>
      </c>
      <c r="FW14" s="102">
        <v>1480658</v>
      </c>
      <c r="FX14" s="53">
        <v>212799</v>
      </c>
      <c r="FY14" s="107">
        <v>247932</v>
      </c>
      <c r="FZ14" s="53">
        <v>27963</v>
      </c>
      <c r="GA14" s="54">
        <v>14792263</v>
      </c>
      <c r="GB14" s="55">
        <v>71417907</v>
      </c>
      <c r="GC14" s="53">
        <v>2741543</v>
      </c>
      <c r="GD14" s="53">
        <v>7864</v>
      </c>
      <c r="GE14" s="53">
        <v>1848</v>
      </c>
      <c r="GF14" s="53">
        <v>0</v>
      </c>
      <c r="GG14" s="53">
        <v>171632</v>
      </c>
      <c r="GH14" s="53">
        <v>413</v>
      </c>
      <c r="GI14" s="53">
        <v>181757</v>
      </c>
      <c r="GJ14" s="53">
        <v>0</v>
      </c>
      <c r="GK14" s="107">
        <v>2492</v>
      </c>
      <c r="GL14" s="54">
        <v>2558</v>
      </c>
      <c r="GM14" s="107">
        <v>0</v>
      </c>
      <c r="GN14" s="53">
        <v>2554736</v>
      </c>
      <c r="GO14" s="53">
        <v>0</v>
      </c>
      <c r="GP14" s="54">
        <v>2554736</v>
      </c>
      <c r="GQ14" s="56">
        <v>10149</v>
      </c>
      <c r="GR14" s="52">
        <v>1</v>
      </c>
      <c r="GS14" s="52">
        <v>10150</v>
      </c>
      <c r="GT14" s="52">
        <v>0</v>
      </c>
      <c r="GU14" s="52">
        <v>231189335</v>
      </c>
      <c r="GV14" s="113">
        <v>0</v>
      </c>
      <c r="GW14" s="55">
        <v>9969647</v>
      </c>
      <c r="GX14" s="53">
        <v>115518</v>
      </c>
      <c r="GY14" s="102">
        <v>7094820</v>
      </c>
      <c r="GZ14" s="53">
        <v>5863015</v>
      </c>
      <c r="HA14" s="107">
        <v>719263</v>
      </c>
      <c r="HB14" s="53">
        <v>284654</v>
      </c>
      <c r="HC14" s="54">
        <v>21506899</v>
      </c>
      <c r="HD14" s="55">
        <v>233729353</v>
      </c>
      <c r="HE14" s="53">
        <v>8868531</v>
      </c>
      <c r="HF14" s="53">
        <v>10150</v>
      </c>
      <c r="HG14" s="53">
        <v>24398</v>
      </c>
      <c r="HH14" s="53">
        <v>93</v>
      </c>
      <c r="HI14" s="53">
        <v>599662</v>
      </c>
      <c r="HJ14" s="53">
        <v>5756</v>
      </c>
      <c r="HK14" s="53">
        <v>640059</v>
      </c>
      <c r="HL14" s="53">
        <v>0</v>
      </c>
      <c r="HM14" s="107">
        <v>18205</v>
      </c>
      <c r="HN14" s="54">
        <v>21656</v>
      </c>
      <c r="HO14" s="55">
        <v>0</v>
      </c>
      <c r="HP14" s="53">
        <v>8188587</v>
      </c>
      <c r="HQ14" s="53">
        <v>24</v>
      </c>
      <c r="HR14" s="54">
        <v>8188611</v>
      </c>
      <c r="HS14" s="56">
        <v>98530</v>
      </c>
      <c r="HT14" s="52">
        <v>1504</v>
      </c>
      <c r="HU14" s="52">
        <v>100034</v>
      </c>
      <c r="HV14" s="52">
        <v>37</v>
      </c>
      <c r="HW14" s="52">
        <v>625851533</v>
      </c>
      <c r="HX14" s="113">
        <v>0</v>
      </c>
      <c r="HY14" s="55">
        <v>37144754</v>
      </c>
      <c r="HZ14" s="53">
        <v>423951</v>
      </c>
      <c r="IA14" s="102">
        <v>11312633</v>
      </c>
      <c r="IB14" s="53">
        <v>7847476</v>
      </c>
      <c r="IC14" s="107">
        <v>1257900</v>
      </c>
      <c r="ID14" s="53">
        <v>889574</v>
      </c>
      <c r="IE14" s="54">
        <v>133431023</v>
      </c>
      <c r="IF14" s="55">
        <v>551296798</v>
      </c>
      <c r="IG14" s="53">
        <v>20868293</v>
      </c>
      <c r="IH14" s="53">
        <v>110287</v>
      </c>
      <c r="II14" s="53">
        <v>33060</v>
      </c>
      <c r="IJ14" s="53">
        <v>66988</v>
      </c>
      <c r="IK14" s="53">
        <v>1159802</v>
      </c>
      <c r="IL14" s="53">
        <v>6935</v>
      </c>
      <c r="IM14" s="53">
        <v>1377072</v>
      </c>
      <c r="IN14" s="53">
        <v>286</v>
      </c>
      <c r="IO14" s="107">
        <v>33632</v>
      </c>
      <c r="IP14" s="54">
        <v>33317</v>
      </c>
      <c r="IQ14" s="107">
        <v>71</v>
      </c>
      <c r="IR14" s="53">
        <v>19417588</v>
      </c>
      <c r="IS14" s="53">
        <v>6327</v>
      </c>
      <c r="IT14" s="54">
        <v>19423915</v>
      </c>
    </row>
    <row r="15" spans="1:254" s="20" customFormat="1" ht="12.6" customHeight="1" x14ac:dyDescent="0.2">
      <c r="A15" s="23">
        <v>3</v>
      </c>
      <c r="B15" s="24" t="s">
        <v>71</v>
      </c>
      <c r="C15" s="61">
        <v>144029</v>
      </c>
      <c r="D15" s="57">
        <v>2550</v>
      </c>
      <c r="E15" s="57">
        <v>146579</v>
      </c>
      <c r="F15" s="57">
        <v>56</v>
      </c>
      <c r="G15" s="57">
        <v>1391508176</v>
      </c>
      <c r="H15" s="114">
        <v>0</v>
      </c>
      <c r="I15" s="60">
        <v>75939062</v>
      </c>
      <c r="J15" s="58">
        <v>2407012</v>
      </c>
      <c r="K15" s="103">
        <v>101086634</v>
      </c>
      <c r="L15" s="58">
        <v>120217438</v>
      </c>
      <c r="M15" s="108">
        <v>12004438</v>
      </c>
      <c r="N15" s="58">
        <v>1783213</v>
      </c>
      <c r="O15" s="59">
        <v>200183339</v>
      </c>
      <c r="P15" s="60">
        <v>1504762634</v>
      </c>
      <c r="Q15" s="58">
        <v>80915547</v>
      </c>
      <c r="R15" s="58">
        <v>242424</v>
      </c>
      <c r="S15" s="58">
        <v>488949</v>
      </c>
      <c r="T15" s="58">
        <v>55789</v>
      </c>
      <c r="U15" s="58">
        <v>4165117</v>
      </c>
      <c r="V15" s="58">
        <v>231994</v>
      </c>
      <c r="W15" s="58">
        <v>5184273</v>
      </c>
      <c r="X15" s="58">
        <v>752</v>
      </c>
      <c r="Y15" s="58">
        <v>401427</v>
      </c>
      <c r="Z15" s="59">
        <v>293313</v>
      </c>
      <c r="AA15" s="108">
        <v>2320</v>
      </c>
      <c r="AB15" s="58">
        <v>75000212</v>
      </c>
      <c r="AC15" s="58">
        <v>33250</v>
      </c>
      <c r="AD15" s="59">
        <v>75033462</v>
      </c>
      <c r="AE15" s="61">
        <v>49219</v>
      </c>
      <c r="AF15" s="57">
        <v>2425</v>
      </c>
      <c r="AG15" s="57">
        <v>51644</v>
      </c>
      <c r="AH15" s="57">
        <v>56</v>
      </c>
      <c r="AI15" s="57">
        <v>95343132</v>
      </c>
      <c r="AJ15" s="114">
        <v>0</v>
      </c>
      <c r="AK15" s="60">
        <v>28959296</v>
      </c>
      <c r="AL15" s="58">
        <v>301674</v>
      </c>
      <c r="AM15" s="103">
        <v>16965525</v>
      </c>
      <c r="AN15" s="58">
        <v>14508822</v>
      </c>
      <c r="AO15" s="108">
        <v>761239</v>
      </c>
      <c r="AP15" s="58">
        <v>301877</v>
      </c>
      <c r="AQ15" s="59">
        <v>43733010</v>
      </c>
      <c r="AR15" s="60">
        <v>113408555</v>
      </c>
      <c r="AS15" s="58">
        <v>4948808</v>
      </c>
      <c r="AT15" s="58">
        <v>99176</v>
      </c>
      <c r="AU15" s="58">
        <v>6246</v>
      </c>
      <c r="AV15" s="58">
        <v>17224</v>
      </c>
      <c r="AW15" s="58">
        <v>88278</v>
      </c>
      <c r="AX15" s="58">
        <v>142821</v>
      </c>
      <c r="AY15" s="58">
        <v>353745</v>
      </c>
      <c r="AZ15" s="58">
        <v>752</v>
      </c>
      <c r="BA15" s="58">
        <v>25251</v>
      </c>
      <c r="BB15" s="59">
        <v>12502</v>
      </c>
      <c r="BC15" s="60">
        <v>2052</v>
      </c>
      <c r="BD15" s="58">
        <v>4542489</v>
      </c>
      <c r="BE15" s="58">
        <v>12017</v>
      </c>
      <c r="BF15" s="59">
        <v>4554506</v>
      </c>
      <c r="BG15" s="61">
        <v>59537</v>
      </c>
      <c r="BH15" s="57">
        <v>115</v>
      </c>
      <c r="BI15" s="57">
        <v>59652</v>
      </c>
      <c r="BJ15" s="57">
        <v>0</v>
      </c>
      <c r="BK15" s="57">
        <v>314369515</v>
      </c>
      <c r="BL15" s="114">
        <v>0</v>
      </c>
      <c r="BM15" s="60">
        <v>15580396</v>
      </c>
      <c r="BN15" s="58">
        <v>249125</v>
      </c>
      <c r="BO15" s="103">
        <v>5694320</v>
      </c>
      <c r="BP15" s="58">
        <v>6567504</v>
      </c>
      <c r="BQ15" s="58">
        <v>594836</v>
      </c>
      <c r="BR15" s="58">
        <v>405750</v>
      </c>
      <c r="BS15" s="59">
        <v>83822207</v>
      </c>
      <c r="BT15" s="60">
        <v>259639239</v>
      </c>
      <c r="BU15" s="58">
        <v>14703467</v>
      </c>
      <c r="BV15" s="58">
        <v>90322</v>
      </c>
      <c r="BW15" s="58">
        <v>20144</v>
      </c>
      <c r="BX15" s="58">
        <v>38483</v>
      </c>
      <c r="BY15" s="58">
        <v>651927</v>
      </c>
      <c r="BZ15" s="58">
        <v>4263</v>
      </c>
      <c r="CA15" s="58">
        <v>805139</v>
      </c>
      <c r="CB15" s="58">
        <v>0</v>
      </c>
      <c r="CC15" s="58">
        <v>37398</v>
      </c>
      <c r="CD15" s="59">
        <v>26512</v>
      </c>
      <c r="CE15" s="60">
        <v>268</v>
      </c>
      <c r="CF15" s="58">
        <v>13821909</v>
      </c>
      <c r="CG15" s="58">
        <v>12241</v>
      </c>
      <c r="CH15" s="59">
        <v>13834150</v>
      </c>
      <c r="CI15" s="61">
        <v>11039</v>
      </c>
      <c r="CJ15" s="57">
        <v>4</v>
      </c>
      <c r="CK15" s="57">
        <v>11043</v>
      </c>
      <c r="CL15" s="57">
        <v>0</v>
      </c>
      <c r="CM15" s="57">
        <v>112698976</v>
      </c>
      <c r="CN15" s="114">
        <v>0</v>
      </c>
      <c r="CO15" s="60">
        <v>3399327</v>
      </c>
      <c r="CP15" s="58">
        <v>48747</v>
      </c>
      <c r="CQ15" s="103">
        <v>2967909</v>
      </c>
      <c r="CR15" s="58">
        <v>3341583</v>
      </c>
      <c r="CS15" s="58">
        <v>285519</v>
      </c>
      <c r="CT15" s="58">
        <v>147996</v>
      </c>
      <c r="CU15" s="59">
        <v>20438727</v>
      </c>
      <c r="CV15" s="60">
        <v>102451330</v>
      </c>
      <c r="CW15" s="108">
        <v>5841515</v>
      </c>
      <c r="CX15" s="58">
        <v>16565</v>
      </c>
      <c r="CY15" s="58">
        <v>8077</v>
      </c>
      <c r="CZ15" s="58">
        <v>82</v>
      </c>
      <c r="DA15" s="58">
        <v>345898</v>
      </c>
      <c r="DB15" s="58">
        <v>1500</v>
      </c>
      <c r="DC15" s="58">
        <v>372122</v>
      </c>
      <c r="DD15" s="58">
        <v>0</v>
      </c>
      <c r="DE15" s="58">
        <v>15978</v>
      </c>
      <c r="DF15" s="59">
        <v>21971</v>
      </c>
      <c r="DG15" s="108">
        <v>0</v>
      </c>
      <c r="DH15" s="58">
        <v>5430284</v>
      </c>
      <c r="DI15" s="58">
        <v>1160</v>
      </c>
      <c r="DJ15" s="59">
        <v>5431444</v>
      </c>
      <c r="DK15" s="61">
        <v>24234</v>
      </c>
      <c r="DL15" s="57">
        <v>6</v>
      </c>
      <c r="DM15" s="57">
        <v>24240</v>
      </c>
      <c r="DN15" s="57">
        <v>0</v>
      </c>
      <c r="DO15" s="57">
        <v>869096553</v>
      </c>
      <c r="DP15" s="114">
        <v>0</v>
      </c>
      <c r="DQ15" s="60">
        <v>28000043</v>
      </c>
      <c r="DR15" s="58">
        <v>1807466</v>
      </c>
      <c r="DS15" s="58">
        <v>75458880</v>
      </c>
      <c r="DT15" s="58">
        <v>95799529</v>
      </c>
      <c r="DU15" s="58">
        <v>10362844</v>
      </c>
      <c r="DV15" s="58">
        <v>927590</v>
      </c>
      <c r="DW15" s="59">
        <v>52189395</v>
      </c>
      <c r="DX15" s="60">
        <v>1029263510</v>
      </c>
      <c r="DY15" s="58">
        <v>55421757</v>
      </c>
      <c r="DZ15" s="58">
        <v>36361</v>
      </c>
      <c r="EA15" s="58">
        <v>454482</v>
      </c>
      <c r="EB15" s="58">
        <v>0</v>
      </c>
      <c r="EC15" s="58">
        <v>3079014</v>
      </c>
      <c r="ED15" s="58">
        <v>83410</v>
      </c>
      <c r="EE15" s="58">
        <v>3653267</v>
      </c>
      <c r="EF15" s="58">
        <v>0</v>
      </c>
      <c r="EG15" s="108">
        <v>322800</v>
      </c>
      <c r="EH15" s="59">
        <v>232328</v>
      </c>
      <c r="EI15" s="60">
        <v>0</v>
      </c>
      <c r="EJ15" s="58">
        <v>51205530</v>
      </c>
      <c r="EK15" s="58">
        <v>7832</v>
      </c>
      <c r="EL15" s="59">
        <v>51213362</v>
      </c>
      <c r="EM15" s="61">
        <v>108757</v>
      </c>
      <c r="EN15" s="57">
        <v>2505</v>
      </c>
      <c r="EO15" s="57">
        <v>111262</v>
      </c>
      <c r="EP15" s="57">
        <v>55</v>
      </c>
      <c r="EQ15" s="57">
        <v>409668915</v>
      </c>
      <c r="ER15" s="114">
        <v>0</v>
      </c>
      <c r="ES15" s="60">
        <v>44588409</v>
      </c>
      <c r="ET15" s="58">
        <v>550799</v>
      </c>
      <c r="EU15" s="103">
        <v>22659845</v>
      </c>
      <c r="EV15" s="58">
        <v>21078190</v>
      </c>
      <c r="EW15" s="108">
        <v>1356158</v>
      </c>
      <c r="EX15" s="58">
        <v>707627</v>
      </c>
      <c r="EY15" s="59">
        <v>127520917</v>
      </c>
      <c r="EZ15" s="60">
        <v>373089026</v>
      </c>
      <c r="FA15" s="108">
        <v>13100640</v>
      </c>
      <c r="FB15" s="58">
        <v>126309</v>
      </c>
      <c r="FC15" s="58">
        <v>19640</v>
      </c>
      <c r="FD15" s="58">
        <v>37139</v>
      </c>
      <c r="FE15" s="58">
        <v>496794</v>
      </c>
      <c r="FF15" s="58">
        <v>98475</v>
      </c>
      <c r="FG15" s="58">
        <v>778357</v>
      </c>
      <c r="FH15" s="58">
        <v>501</v>
      </c>
      <c r="FI15" s="108">
        <v>41487</v>
      </c>
      <c r="FJ15" s="59">
        <v>26007</v>
      </c>
      <c r="FK15" s="108">
        <v>1546</v>
      </c>
      <c r="FL15" s="58">
        <v>12237583</v>
      </c>
      <c r="FM15" s="58">
        <v>15159</v>
      </c>
      <c r="FN15" s="59">
        <v>12252742</v>
      </c>
      <c r="FO15" s="61">
        <v>11038</v>
      </c>
      <c r="FP15" s="57">
        <v>4</v>
      </c>
      <c r="FQ15" s="57">
        <v>11042</v>
      </c>
      <c r="FR15" s="57">
        <v>0</v>
      </c>
      <c r="FS15" s="57">
        <v>112687978</v>
      </c>
      <c r="FT15" s="114">
        <v>0</v>
      </c>
      <c r="FU15" s="60">
        <v>3399327</v>
      </c>
      <c r="FV15" s="58">
        <v>48747</v>
      </c>
      <c r="FW15" s="103">
        <v>2965141</v>
      </c>
      <c r="FX15" s="58">
        <v>3341583</v>
      </c>
      <c r="FY15" s="108">
        <v>272413</v>
      </c>
      <c r="FZ15" s="58">
        <v>147996</v>
      </c>
      <c r="GA15" s="59">
        <v>20435325</v>
      </c>
      <c r="GB15" s="60">
        <v>102427860</v>
      </c>
      <c r="GC15" s="58">
        <v>3893557</v>
      </c>
      <c r="GD15" s="58">
        <v>11042</v>
      </c>
      <c r="GE15" s="58">
        <v>6058</v>
      </c>
      <c r="GF15" s="58">
        <v>55</v>
      </c>
      <c r="GG15" s="58">
        <v>232183</v>
      </c>
      <c r="GH15" s="58">
        <v>933</v>
      </c>
      <c r="GI15" s="58">
        <v>250271</v>
      </c>
      <c r="GJ15" s="58">
        <v>0</v>
      </c>
      <c r="GK15" s="108">
        <v>10299</v>
      </c>
      <c r="GL15" s="59">
        <v>14648</v>
      </c>
      <c r="GM15" s="108">
        <v>0</v>
      </c>
      <c r="GN15" s="58">
        <v>3617567</v>
      </c>
      <c r="GO15" s="58">
        <v>772</v>
      </c>
      <c r="GP15" s="59">
        <v>3618339</v>
      </c>
      <c r="GQ15" s="61">
        <v>24231</v>
      </c>
      <c r="GR15" s="57">
        <v>6</v>
      </c>
      <c r="GS15" s="57">
        <v>24237</v>
      </c>
      <c r="GT15" s="57">
        <v>0</v>
      </c>
      <c r="GU15" s="57">
        <v>868753900</v>
      </c>
      <c r="GV15" s="114">
        <v>0</v>
      </c>
      <c r="GW15" s="60">
        <v>28000043</v>
      </c>
      <c r="GX15" s="58">
        <v>1803896</v>
      </c>
      <c r="GY15" s="103">
        <v>75458880</v>
      </c>
      <c r="GZ15" s="58">
        <v>95781236</v>
      </c>
      <c r="HA15" s="108">
        <v>10079370</v>
      </c>
      <c r="HB15" s="58">
        <v>927590</v>
      </c>
      <c r="HC15" s="59">
        <v>52184912</v>
      </c>
      <c r="HD15" s="60">
        <v>1028620003</v>
      </c>
      <c r="HE15" s="58">
        <v>36927781</v>
      </c>
      <c r="HF15" s="58">
        <v>24237</v>
      </c>
      <c r="HG15" s="58">
        <v>340728</v>
      </c>
      <c r="HH15" s="58">
        <v>0</v>
      </c>
      <c r="HI15" s="58">
        <v>2113516</v>
      </c>
      <c r="HJ15" s="58">
        <v>63152</v>
      </c>
      <c r="HK15" s="58">
        <v>2541633</v>
      </c>
      <c r="HL15" s="58">
        <v>0</v>
      </c>
      <c r="HM15" s="108">
        <v>209883</v>
      </c>
      <c r="HN15" s="59">
        <v>154219</v>
      </c>
      <c r="HO15" s="60">
        <v>0</v>
      </c>
      <c r="HP15" s="58">
        <v>34017872</v>
      </c>
      <c r="HQ15" s="58">
        <v>4174</v>
      </c>
      <c r="HR15" s="59">
        <v>34022046</v>
      </c>
      <c r="HS15" s="61">
        <v>144026</v>
      </c>
      <c r="HT15" s="57">
        <v>2515</v>
      </c>
      <c r="HU15" s="57">
        <v>146541</v>
      </c>
      <c r="HV15" s="57">
        <v>55</v>
      </c>
      <c r="HW15" s="57">
        <v>1391110793</v>
      </c>
      <c r="HX15" s="114">
        <v>0</v>
      </c>
      <c r="HY15" s="60">
        <v>75987779</v>
      </c>
      <c r="HZ15" s="58">
        <v>2403442</v>
      </c>
      <c r="IA15" s="103">
        <v>101083866</v>
      </c>
      <c r="IB15" s="58">
        <v>120201009</v>
      </c>
      <c r="IC15" s="108">
        <v>11707941</v>
      </c>
      <c r="ID15" s="58">
        <v>1783213</v>
      </c>
      <c r="IE15" s="59">
        <v>200141154</v>
      </c>
      <c r="IF15" s="60">
        <v>1504136889</v>
      </c>
      <c r="IG15" s="58">
        <v>53921978</v>
      </c>
      <c r="IH15" s="58">
        <v>161588</v>
      </c>
      <c r="II15" s="58">
        <v>366426</v>
      </c>
      <c r="IJ15" s="58">
        <v>37194</v>
      </c>
      <c r="IK15" s="58">
        <v>2842493</v>
      </c>
      <c r="IL15" s="58">
        <v>162560</v>
      </c>
      <c r="IM15" s="58">
        <v>3570261</v>
      </c>
      <c r="IN15" s="58">
        <v>501</v>
      </c>
      <c r="IO15" s="108">
        <v>261669</v>
      </c>
      <c r="IP15" s="59">
        <v>194874</v>
      </c>
      <c r="IQ15" s="108">
        <v>1546</v>
      </c>
      <c r="IR15" s="58">
        <v>49873022</v>
      </c>
      <c r="IS15" s="58">
        <v>20105</v>
      </c>
      <c r="IT15" s="59">
        <v>49893127</v>
      </c>
    </row>
    <row r="16" spans="1:254" s="20" customFormat="1" ht="12.6" customHeight="1" x14ac:dyDescent="0.2">
      <c r="A16" s="21">
        <v>4</v>
      </c>
      <c r="B16" s="22" t="s">
        <v>72</v>
      </c>
      <c r="C16" s="56">
        <v>182994</v>
      </c>
      <c r="D16" s="52">
        <v>4990</v>
      </c>
      <c r="E16" s="52">
        <v>187984</v>
      </c>
      <c r="F16" s="52">
        <v>93</v>
      </c>
      <c r="G16" s="52">
        <v>952777127</v>
      </c>
      <c r="H16" s="113">
        <v>0</v>
      </c>
      <c r="I16" s="55">
        <v>37304728</v>
      </c>
      <c r="J16" s="53">
        <v>759306</v>
      </c>
      <c r="K16" s="102">
        <v>32084889</v>
      </c>
      <c r="L16" s="53">
        <v>18589533</v>
      </c>
      <c r="M16" s="107">
        <v>2268649</v>
      </c>
      <c r="N16" s="53">
        <v>490067</v>
      </c>
      <c r="O16" s="54">
        <v>222888376</v>
      </c>
      <c r="P16" s="55">
        <v>821385923</v>
      </c>
      <c r="Q16" s="53">
        <v>46536711</v>
      </c>
      <c r="R16" s="53">
        <v>322291</v>
      </c>
      <c r="S16" s="53">
        <v>97531</v>
      </c>
      <c r="T16" s="53">
        <v>97861</v>
      </c>
      <c r="U16" s="53">
        <v>2060854</v>
      </c>
      <c r="V16" s="53">
        <v>17463</v>
      </c>
      <c r="W16" s="53">
        <v>2596000</v>
      </c>
      <c r="X16" s="53">
        <v>1154</v>
      </c>
      <c r="Y16" s="53">
        <v>107437</v>
      </c>
      <c r="Z16" s="54">
        <v>77511</v>
      </c>
      <c r="AA16" s="107">
        <v>420</v>
      </c>
      <c r="AB16" s="53">
        <v>43536906</v>
      </c>
      <c r="AC16" s="53">
        <v>217283</v>
      </c>
      <c r="AD16" s="54">
        <v>43754189</v>
      </c>
      <c r="AE16" s="56">
        <v>85836</v>
      </c>
      <c r="AF16" s="52">
        <v>3501</v>
      </c>
      <c r="AG16" s="52">
        <v>89337</v>
      </c>
      <c r="AH16" s="52">
        <v>93</v>
      </c>
      <c r="AI16" s="52">
        <v>162515496</v>
      </c>
      <c r="AJ16" s="113">
        <v>0</v>
      </c>
      <c r="AK16" s="55">
        <v>18718394</v>
      </c>
      <c r="AL16" s="53">
        <v>396780</v>
      </c>
      <c r="AM16" s="102">
        <v>2190939</v>
      </c>
      <c r="AN16" s="53">
        <v>1694766</v>
      </c>
      <c r="AO16" s="107">
        <v>219466</v>
      </c>
      <c r="AP16" s="53">
        <v>144910</v>
      </c>
      <c r="AQ16" s="54">
        <v>72555424</v>
      </c>
      <c r="AR16" s="55">
        <v>113325327</v>
      </c>
      <c r="AS16" s="53">
        <v>6096119</v>
      </c>
      <c r="AT16" s="53">
        <v>173009</v>
      </c>
      <c r="AU16" s="53">
        <v>5681</v>
      </c>
      <c r="AV16" s="53">
        <v>32362</v>
      </c>
      <c r="AW16" s="53">
        <v>72619</v>
      </c>
      <c r="AX16" s="53">
        <v>572</v>
      </c>
      <c r="AY16" s="53">
        <v>284243</v>
      </c>
      <c r="AZ16" s="53">
        <v>1154</v>
      </c>
      <c r="BA16" s="53">
        <v>13510</v>
      </c>
      <c r="BB16" s="54">
        <v>6601</v>
      </c>
      <c r="BC16" s="55">
        <v>420</v>
      </c>
      <c r="BD16" s="53">
        <v>5749608</v>
      </c>
      <c r="BE16" s="53">
        <v>40583</v>
      </c>
      <c r="BF16" s="54">
        <v>5790191</v>
      </c>
      <c r="BG16" s="56">
        <v>75042</v>
      </c>
      <c r="BH16" s="52">
        <v>1484</v>
      </c>
      <c r="BI16" s="52">
        <v>76526</v>
      </c>
      <c r="BJ16" s="52">
        <v>0</v>
      </c>
      <c r="BK16" s="52">
        <v>383474363</v>
      </c>
      <c r="BL16" s="113">
        <v>0</v>
      </c>
      <c r="BM16" s="55">
        <v>7953203</v>
      </c>
      <c r="BN16" s="53">
        <v>141910</v>
      </c>
      <c r="BO16" s="102">
        <v>6761845</v>
      </c>
      <c r="BP16" s="53">
        <v>1704529</v>
      </c>
      <c r="BQ16" s="53">
        <v>242431</v>
      </c>
      <c r="BR16" s="53">
        <v>155508</v>
      </c>
      <c r="BS16" s="54">
        <v>105417509</v>
      </c>
      <c r="BT16" s="55">
        <v>295016280</v>
      </c>
      <c r="BU16" s="53">
        <v>17189779</v>
      </c>
      <c r="BV16" s="53">
        <v>116098</v>
      </c>
      <c r="BW16" s="53">
        <v>14978</v>
      </c>
      <c r="BX16" s="53">
        <v>65261</v>
      </c>
      <c r="BY16" s="53">
        <v>664539</v>
      </c>
      <c r="BZ16" s="53">
        <v>2443</v>
      </c>
      <c r="CA16" s="53">
        <v>863319</v>
      </c>
      <c r="CB16" s="53">
        <v>0</v>
      </c>
      <c r="CC16" s="53">
        <v>23759</v>
      </c>
      <c r="CD16" s="54">
        <v>22614</v>
      </c>
      <c r="CE16" s="55">
        <v>0</v>
      </c>
      <c r="CF16" s="53">
        <v>16105687</v>
      </c>
      <c r="CG16" s="53">
        <v>174400</v>
      </c>
      <c r="CH16" s="54">
        <v>16280087</v>
      </c>
      <c r="CI16" s="56">
        <v>9406</v>
      </c>
      <c r="CJ16" s="52">
        <v>3</v>
      </c>
      <c r="CK16" s="52">
        <v>9409</v>
      </c>
      <c r="CL16" s="52">
        <v>0</v>
      </c>
      <c r="CM16" s="52">
        <v>96194225</v>
      </c>
      <c r="CN16" s="113">
        <v>0</v>
      </c>
      <c r="CO16" s="55">
        <v>2974868</v>
      </c>
      <c r="CP16" s="53">
        <v>23929</v>
      </c>
      <c r="CQ16" s="102">
        <v>463405</v>
      </c>
      <c r="CR16" s="53">
        <v>406398</v>
      </c>
      <c r="CS16" s="53">
        <v>200493</v>
      </c>
      <c r="CT16" s="53">
        <v>90052</v>
      </c>
      <c r="CU16" s="54">
        <v>17733710</v>
      </c>
      <c r="CV16" s="55">
        <v>82619660</v>
      </c>
      <c r="CW16" s="107">
        <v>4832521</v>
      </c>
      <c r="CX16" s="53">
        <v>14116</v>
      </c>
      <c r="CY16" s="53">
        <v>4958</v>
      </c>
      <c r="CZ16" s="53">
        <v>168</v>
      </c>
      <c r="DA16" s="53">
        <v>279359</v>
      </c>
      <c r="DB16" s="53">
        <v>1453</v>
      </c>
      <c r="DC16" s="53">
        <v>300054</v>
      </c>
      <c r="DD16" s="53">
        <v>0</v>
      </c>
      <c r="DE16" s="53">
        <v>9841</v>
      </c>
      <c r="DF16" s="54">
        <v>6641</v>
      </c>
      <c r="DG16" s="107">
        <v>0</v>
      </c>
      <c r="DH16" s="53">
        <v>4514777</v>
      </c>
      <c r="DI16" s="53">
        <v>1208</v>
      </c>
      <c r="DJ16" s="54">
        <v>4515985</v>
      </c>
      <c r="DK16" s="56">
        <v>12710</v>
      </c>
      <c r="DL16" s="52">
        <v>2</v>
      </c>
      <c r="DM16" s="52">
        <v>12712</v>
      </c>
      <c r="DN16" s="52">
        <v>0</v>
      </c>
      <c r="DO16" s="52">
        <v>310593043</v>
      </c>
      <c r="DP16" s="113">
        <v>0</v>
      </c>
      <c r="DQ16" s="55">
        <v>7658263</v>
      </c>
      <c r="DR16" s="53">
        <v>196687</v>
      </c>
      <c r="DS16" s="53">
        <v>22668700</v>
      </c>
      <c r="DT16" s="53">
        <v>14783840</v>
      </c>
      <c r="DU16" s="53">
        <v>1606259</v>
      </c>
      <c r="DV16" s="53">
        <v>99597</v>
      </c>
      <c r="DW16" s="54">
        <v>27181733</v>
      </c>
      <c r="DX16" s="55">
        <v>330424656</v>
      </c>
      <c r="DY16" s="53">
        <v>18418292</v>
      </c>
      <c r="DZ16" s="53">
        <v>19068</v>
      </c>
      <c r="EA16" s="53">
        <v>71914</v>
      </c>
      <c r="EB16" s="53">
        <v>70</v>
      </c>
      <c r="EC16" s="53">
        <v>1044337</v>
      </c>
      <c r="ED16" s="53">
        <v>12995</v>
      </c>
      <c r="EE16" s="53">
        <v>1148384</v>
      </c>
      <c r="EF16" s="53">
        <v>0</v>
      </c>
      <c r="EG16" s="107">
        <v>60327</v>
      </c>
      <c r="EH16" s="54">
        <v>41655</v>
      </c>
      <c r="EI16" s="55">
        <v>0</v>
      </c>
      <c r="EJ16" s="53">
        <v>17166834</v>
      </c>
      <c r="EK16" s="53">
        <v>1092</v>
      </c>
      <c r="EL16" s="54">
        <v>17167926</v>
      </c>
      <c r="EM16" s="56">
        <v>160864</v>
      </c>
      <c r="EN16" s="52">
        <v>4935</v>
      </c>
      <c r="EO16" s="52">
        <v>165799</v>
      </c>
      <c r="EP16" s="52">
        <v>91</v>
      </c>
      <c r="EQ16" s="52">
        <v>545926925</v>
      </c>
      <c r="ER16" s="113">
        <v>0</v>
      </c>
      <c r="ES16" s="55">
        <v>26671391</v>
      </c>
      <c r="ET16" s="53">
        <v>538689</v>
      </c>
      <c r="EU16" s="102">
        <v>8952783</v>
      </c>
      <c r="EV16" s="53">
        <v>3396853</v>
      </c>
      <c r="EW16" s="107">
        <v>461673</v>
      </c>
      <c r="EX16" s="53">
        <v>300419</v>
      </c>
      <c r="EY16" s="54">
        <v>177922644</v>
      </c>
      <c r="EZ16" s="55">
        <v>408326089</v>
      </c>
      <c r="FA16" s="107">
        <v>15520999</v>
      </c>
      <c r="FB16" s="53">
        <v>192689</v>
      </c>
      <c r="FC16" s="53">
        <v>15276</v>
      </c>
      <c r="FD16" s="53">
        <v>65082</v>
      </c>
      <c r="FE16" s="53">
        <v>497647</v>
      </c>
      <c r="FF16" s="53">
        <v>2205</v>
      </c>
      <c r="FG16" s="53">
        <v>772899</v>
      </c>
      <c r="FH16" s="53">
        <v>766</v>
      </c>
      <c r="FI16" s="107">
        <v>24516</v>
      </c>
      <c r="FJ16" s="54">
        <v>19439</v>
      </c>
      <c r="FK16" s="107">
        <v>280</v>
      </c>
      <c r="FL16" s="53">
        <v>14560711</v>
      </c>
      <c r="FM16" s="53">
        <v>142388</v>
      </c>
      <c r="FN16" s="54">
        <v>14703099</v>
      </c>
      <c r="FO16" s="56">
        <v>9407</v>
      </c>
      <c r="FP16" s="52">
        <v>3</v>
      </c>
      <c r="FQ16" s="52">
        <v>9410</v>
      </c>
      <c r="FR16" s="52">
        <v>0</v>
      </c>
      <c r="FS16" s="52">
        <v>96194225</v>
      </c>
      <c r="FT16" s="113">
        <v>0</v>
      </c>
      <c r="FU16" s="55">
        <v>2974868</v>
      </c>
      <c r="FV16" s="53">
        <v>23929</v>
      </c>
      <c r="FW16" s="102">
        <v>463405</v>
      </c>
      <c r="FX16" s="53">
        <v>406398</v>
      </c>
      <c r="FY16" s="107">
        <v>200493</v>
      </c>
      <c r="FZ16" s="53">
        <v>90052</v>
      </c>
      <c r="GA16" s="54">
        <v>17733710</v>
      </c>
      <c r="GB16" s="55">
        <v>82619660</v>
      </c>
      <c r="GC16" s="53">
        <v>3221838</v>
      </c>
      <c r="GD16" s="53">
        <v>9410</v>
      </c>
      <c r="GE16" s="53">
        <v>3719</v>
      </c>
      <c r="GF16" s="53">
        <v>112</v>
      </c>
      <c r="GG16" s="53">
        <v>187949</v>
      </c>
      <c r="GH16" s="53">
        <v>1178</v>
      </c>
      <c r="GI16" s="53">
        <v>202368</v>
      </c>
      <c r="GJ16" s="53">
        <v>0</v>
      </c>
      <c r="GK16" s="107">
        <v>6561</v>
      </c>
      <c r="GL16" s="54">
        <v>4428</v>
      </c>
      <c r="GM16" s="107">
        <v>0</v>
      </c>
      <c r="GN16" s="53">
        <v>3007676</v>
      </c>
      <c r="GO16" s="53">
        <v>805</v>
      </c>
      <c r="GP16" s="54">
        <v>3008481</v>
      </c>
      <c r="GQ16" s="56">
        <v>12710</v>
      </c>
      <c r="GR16" s="52">
        <v>2</v>
      </c>
      <c r="GS16" s="52">
        <v>12712</v>
      </c>
      <c r="GT16" s="52">
        <v>0</v>
      </c>
      <c r="GU16" s="52">
        <v>310593043</v>
      </c>
      <c r="GV16" s="113">
        <v>0</v>
      </c>
      <c r="GW16" s="55">
        <v>7658263</v>
      </c>
      <c r="GX16" s="53">
        <v>196687</v>
      </c>
      <c r="GY16" s="102">
        <v>22668700</v>
      </c>
      <c r="GZ16" s="53">
        <v>14783840</v>
      </c>
      <c r="HA16" s="107">
        <v>1606259</v>
      </c>
      <c r="HB16" s="53">
        <v>99597</v>
      </c>
      <c r="HC16" s="54">
        <v>27181733</v>
      </c>
      <c r="HD16" s="55">
        <v>330424656</v>
      </c>
      <c r="HE16" s="53">
        <v>12278659</v>
      </c>
      <c r="HF16" s="53">
        <v>12713</v>
      </c>
      <c r="HG16" s="53">
        <v>53935</v>
      </c>
      <c r="HH16" s="53">
        <v>46</v>
      </c>
      <c r="HI16" s="53">
        <v>714455</v>
      </c>
      <c r="HJ16" s="53">
        <v>9040</v>
      </c>
      <c r="HK16" s="53">
        <v>790189</v>
      </c>
      <c r="HL16" s="53">
        <v>0</v>
      </c>
      <c r="HM16" s="107">
        <v>40217</v>
      </c>
      <c r="HN16" s="54">
        <v>27770</v>
      </c>
      <c r="HO16" s="55">
        <v>0</v>
      </c>
      <c r="HP16" s="53">
        <v>11419755</v>
      </c>
      <c r="HQ16" s="53">
        <v>728</v>
      </c>
      <c r="HR16" s="54">
        <v>11420483</v>
      </c>
      <c r="HS16" s="56">
        <v>182981</v>
      </c>
      <c r="HT16" s="52">
        <v>4940</v>
      </c>
      <c r="HU16" s="52">
        <v>187921</v>
      </c>
      <c r="HV16" s="52">
        <v>91</v>
      </c>
      <c r="HW16" s="52">
        <v>952714193</v>
      </c>
      <c r="HX16" s="113">
        <v>0</v>
      </c>
      <c r="HY16" s="55">
        <v>37304522</v>
      </c>
      <c r="HZ16" s="53">
        <v>759305</v>
      </c>
      <c r="IA16" s="102">
        <v>32084888</v>
      </c>
      <c r="IB16" s="53">
        <v>18587091</v>
      </c>
      <c r="IC16" s="107">
        <v>2268425</v>
      </c>
      <c r="ID16" s="53">
        <v>490068</v>
      </c>
      <c r="IE16" s="54">
        <v>222838087</v>
      </c>
      <c r="IF16" s="55">
        <v>821370405</v>
      </c>
      <c r="IG16" s="53">
        <v>31021496</v>
      </c>
      <c r="IH16" s="53">
        <v>214812</v>
      </c>
      <c r="II16" s="53">
        <v>72930</v>
      </c>
      <c r="IJ16" s="53">
        <v>65240</v>
      </c>
      <c r="IK16" s="53">
        <v>1400051</v>
      </c>
      <c r="IL16" s="53">
        <v>12423</v>
      </c>
      <c r="IM16" s="53">
        <v>1765456</v>
      </c>
      <c r="IN16" s="53">
        <v>766</v>
      </c>
      <c r="IO16" s="107">
        <v>71294</v>
      </c>
      <c r="IP16" s="54">
        <v>51637</v>
      </c>
      <c r="IQ16" s="107">
        <v>280</v>
      </c>
      <c r="IR16" s="53">
        <v>28988142</v>
      </c>
      <c r="IS16" s="53">
        <v>143921</v>
      </c>
      <c r="IT16" s="54">
        <v>29132063</v>
      </c>
    </row>
    <row r="17" spans="1:254" s="20" customFormat="1" ht="12.6" customHeight="1" x14ac:dyDescent="0.2">
      <c r="A17" s="23">
        <v>5</v>
      </c>
      <c r="B17" s="24" t="s">
        <v>73</v>
      </c>
      <c r="C17" s="61">
        <v>121414</v>
      </c>
      <c r="D17" s="57">
        <v>3943</v>
      </c>
      <c r="E17" s="57">
        <v>125357</v>
      </c>
      <c r="F17" s="57">
        <v>44</v>
      </c>
      <c r="G17" s="57">
        <v>721974433</v>
      </c>
      <c r="H17" s="114">
        <v>0</v>
      </c>
      <c r="I17" s="60">
        <v>23201011</v>
      </c>
      <c r="J17" s="58">
        <v>643857</v>
      </c>
      <c r="K17" s="103">
        <v>18576131</v>
      </c>
      <c r="L17" s="58">
        <v>12605553</v>
      </c>
      <c r="M17" s="108">
        <v>1251056</v>
      </c>
      <c r="N17" s="58">
        <v>345505</v>
      </c>
      <c r="O17" s="59">
        <v>160352198</v>
      </c>
      <c r="P17" s="60">
        <v>618245348</v>
      </c>
      <c r="Q17" s="58">
        <v>35400718</v>
      </c>
      <c r="R17" s="58">
        <v>211208</v>
      </c>
      <c r="S17" s="58">
        <v>81486</v>
      </c>
      <c r="T17" s="58">
        <v>77190</v>
      </c>
      <c r="U17" s="58">
        <v>1844964</v>
      </c>
      <c r="V17" s="58">
        <v>6328</v>
      </c>
      <c r="W17" s="58">
        <v>2221176</v>
      </c>
      <c r="X17" s="58">
        <v>563</v>
      </c>
      <c r="Y17" s="58">
        <v>72081</v>
      </c>
      <c r="Z17" s="59">
        <v>55353</v>
      </c>
      <c r="AA17" s="108">
        <v>0</v>
      </c>
      <c r="AB17" s="58">
        <v>32877796</v>
      </c>
      <c r="AC17" s="58">
        <v>173749</v>
      </c>
      <c r="AD17" s="59">
        <v>33051545</v>
      </c>
      <c r="AE17" s="61">
        <v>48758</v>
      </c>
      <c r="AF17" s="57">
        <v>2769</v>
      </c>
      <c r="AG17" s="57">
        <v>51527</v>
      </c>
      <c r="AH17" s="57">
        <v>44</v>
      </c>
      <c r="AI17" s="57">
        <v>95241515</v>
      </c>
      <c r="AJ17" s="114">
        <v>0</v>
      </c>
      <c r="AK17" s="60">
        <v>12389270</v>
      </c>
      <c r="AL17" s="58">
        <v>261215</v>
      </c>
      <c r="AM17" s="103">
        <v>1679976</v>
      </c>
      <c r="AN17" s="58">
        <v>3011393</v>
      </c>
      <c r="AO17" s="108">
        <v>216459</v>
      </c>
      <c r="AP17" s="58">
        <v>135356</v>
      </c>
      <c r="AQ17" s="59">
        <v>43113479</v>
      </c>
      <c r="AR17" s="60">
        <v>69821705</v>
      </c>
      <c r="AS17" s="58">
        <v>3659212</v>
      </c>
      <c r="AT17" s="58">
        <v>99607</v>
      </c>
      <c r="AU17" s="58">
        <v>3877</v>
      </c>
      <c r="AV17" s="58">
        <v>23864</v>
      </c>
      <c r="AW17" s="58">
        <v>63437</v>
      </c>
      <c r="AX17" s="58">
        <v>94</v>
      </c>
      <c r="AY17" s="58">
        <v>190879</v>
      </c>
      <c r="AZ17" s="58">
        <v>563</v>
      </c>
      <c r="BA17" s="58">
        <v>10987</v>
      </c>
      <c r="BB17" s="59">
        <v>3695</v>
      </c>
      <c r="BC17" s="60">
        <v>0</v>
      </c>
      <c r="BD17" s="58">
        <v>3420149</v>
      </c>
      <c r="BE17" s="58">
        <v>32939</v>
      </c>
      <c r="BF17" s="59">
        <v>3453088</v>
      </c>
      <c r="BG17" s="61">
        <v>52937</v>
      </c>
      <c r="BH17" s="57">
        <v>1173</v>
      </c>
      <c r="BI17" s="57">
        <v>54110</v>
      </c>
      <c r="BJ17" s="57">
        <v>0</v>
      </c>
      <c r="BK17" s="57">
        <v>280234077</v>
      </c>
      <c r="BL17" s="114">
        <v>0</v>
      </c>
      <c r="BM17" s="60">
        <v>5612766</v>
      </c>
      <c r="BN17" s="58">
        <v>219616</v>
      </c>
      <c r="BO17" s="103">
        <v>993440</v>
      </c>
      <c r="BP17" s="58">
        <v>835493</v>
      </c>
      <c r="BQ17" s="58">
        <v>196576</v>
      </c>
      <c r="BR17" s="58">
        <v>110357</v>
      </c>
      <c r="BS17" s="59">
        <v>76934952</v>
      </c>
      <c r="BT17" s="60">
        <v>211267373</v>
      </c>
      <c r="BU17" s="58">
        <v>12438446</v>
      </c>
      <c r="BV17" s="58">
        <v>82022</v>
      </c>
      <c r="BW17" s="58">
        <v>10894</v>
      </c>
      <c r="BX17" s="58">
        <v>53162</v>
      </c>
      <c r="BY17" s="58">
        <v>555039</v>
      </c>
      <c r="BZ17" s="58">
        <v>1634</v>
      </c>
      <c r="CA17" s="58">
        <v>702751</v>
      </c>
      <c r="CB17" s="58">
        <v>0</v>
      </c>
      <c r="CC17" s="58">
        <v>18897</v>
      </c>
      <c r="CD17" s="59">
        <v>16638</v>
      </c>
      <c r="CE17" s="60">
        <v>0</v>
      </c>
      <c r="CF17" s="58">
        <v>11560182</v>
      </c>
      <c r="CG17" s="58">
        <v>139978</v>
      </c>
      <c r="CH17" s="59">
        <v>11700160</v>
      </c>
      <c r="CI17" s="61">
        <v>8176</v>
      </c>
      <c r="CJ17" s="57">
        <v>0</v>
      </c>
      <c r="CK17" s="57">
        <v>8176</v>
      </c>
      <c r="CL17" s="57">
        <v>0</v>
      </c>
      <c r="CM17" s="57">
        <v>83741327</v>
      </c>
      <c r="CN17" s="114">
        <v>0</v>
      </c>
      <c r="CO17" s="60">
        <v>1468620</v>
      </c>
      <c r="CP17" s="58">
        <v>55050</v>
      </c>
      <c r="CQ17" s="103">
        <v>5464951</v>
      </c>
      <c r="CR17" s="58">
        <v>839449</v>
      </c>
      <c r="CS17" s="58">
        <v>128064</v>
      </c>
      <c r="CT17" s="58">
        <v>47587</v>
      </c>
      <c r="CU17" s="59">
        <v>15503400</v>
      </c>
      <c r="CV17" s="60">
        <v>76241648</v>
      </c>
      <c r="CW17" s="108">
        <v>4335132</v>
      </c>
      <c r="CX17" s="58">
        <v>12263</v>
      </c>
      <c r="CY17" s="58">
        <v>4820</v>
      </c>
      <c r="CZ17" s="58">
        <v>0</v>
      </c>
      <c r="DA17" s="58">
        <v>259990</v>
      </c>
      <c r="DB17" s="58">
        <v>608</v>
      </c>
      <c r="DC17" s="58">
        <v>277681</v>
      </c>
      <c r="DD17" s="58">
        <v>0</v>
      </c>
      <c r="DE17" s="58">
        <v>5300</v>
      </c>
      <c r="DF17" s="59">
        <v>4304</v>
      </c>
      <c r="DG17" s="108">
        <v>0</v>
      </c>
      <c r="DH17" s="58">
        <v>4047847</v>
      </c>
      <c r="DI17" s="58">
        <v>0</v>
      </c>
      <c r="DJ17" s="59">
        <v>4047847</v>
      </c>
      <c r="DK17" s="61">
        <v>11543</v>
      </c>
      <c r="DL17" s="57">
        <v>1</v>
      </c>
      <c r="DM17" s="57">
        <v>11544</v>
      </c>
      <c r="DN17" s="57">
        <v>0</v>
      </c>
      <c r="DO17" s="57">
        <v>262757514</v>
      </c>
      <c r="DP17" s="114">
        <v>0</v>
      </c>
      <c r="DQ17" s="60">
        <v>3730355</v>
      </c>
      <c r="DR17" s="58">
        <v>107976</v>
      </c>
      <c r="DS17" s="58">
        <v>10437764</v>
      </c>
      <c r="DT17" s="58">
        <v>7919218</v>
      </c>
      <c r="DU17" s="58">
        <v>709957</v>
      </c>
      <c r="DV17" s="58">
        <v>52205</v>
      </c>
      <c r="DW17" s="59">
        <v>24800367</v>
      </c>
      <c r="DX17" s="60">
        <v>260914622</v>
      </c>
      <c r="DY17" s="58">
        <v>14967928</v>
      </c>
      <c r="DZ17" s="58">
        <v>17316</v>
      </c>
      <c r="EA17" s="58">
        <v>61895</v>
      </c>
      <c r="EB17" s="58">
        <v>164</v>
      </c>
      <c r="EC17" s="58">
        <v>966498</v>
      </c>
      <c r="ED17" s="58">
        <v>3992</v>
      </c>
      <c r="EE17" s="58">
        <v>1049865</v>
      </c>
      <c r="EF17" s="58">
        <v>0</v>
      </c>
      <c r="EG17" s="108">
        <v>36897</v>
      </c>
      <c r="EH17" s="59">
        <v>30716</v>
      </c>
      <c r="EI17" s="60">
        <v>0</v>
      </c>
      <c r="EJ17" s="58">
        <v>13849618</v>
      </c>
      <c r="EK17" s="58">
        <v>832</v>
      </c>
      <c r="EL17" s="59">
        <v>13850450</v>
      </c>
      <c r="EM17" s="61">
        <v>101690</v>
      </c>
      <c r="EN17" s="57">
        <v>3906</v>
      </c>
      <c r="EO17" s="57">
        <v>105596</v>
      </c>
      <c r="EP17" s="57">
        <v>42</v>
      </c>
      <c r="EQ17" s="57">
        <v>375417384</v>
      </c>
      <c r="ER17" s="114">
        <v>0</v>
      </c>
      <c r="ES17" s="60">
        <v>17994177</v>
      </c>
      <c r="ET17" s="58">
        <v>480831</v>
      </c>
      <c r="EU17" s="103">
        <v>2673416</v>
      </c>
      <c r="EV17" s="58">
        <v>3845093</v>
      </c>
      <c r="EW17" s="108">
        <v>409542</v>
      </c>
      <c r="EX17" s="58">
        <v>245713</v>
      </c>
      <c r="EY17" s="59">
        <v>120009001</v>
      </c>
      <c r="EZ17" s="60">
        <v>281057155</v>
      </c>
      <c r="FA17" s="108">
        <v>10729169</v>
      </c>
      <c r="FB17" s="58">
        <v>121068</v>
      </c>
      <c r="FC17" s="58">
        <v>10861</v>
      </c>
      <c r="FD17" s="58">
        <v>51350</v>
      </c>
      <c r="FE17" s="58">
        <v>414958</v>
      </c>
      <c r="FF17" s="58">
        <v>1229</v>
      </c>
      <c r="FG17" s="58">
        <v>599466</v>
      </c>
      <c r="FH17" s="58">
        <v>375</v>
      </c>
      <c r="FI17" s="108">
        <v>19356</v>
      </c>
      <c r="FJ17" s="59">
        <v>13476</v>
      </c>
      <c r="FK17" s="108">
        <v>0</v>
      </c>
      <c r="FL17" s="58">
        <v>9981682</v>
      </c>
      <c r="FM17" s="58">
        <v>114814</v>
      </c>
      <c r="FN17" s="59">
        <v>10096496</v>
      </c>
      <c r="FO17" s="61">
        <v>8176</v>
      </c>
      <c r="FP17" s="57">
        <v>0</v>
      </c>
      <c r="FQ17" s="57">
        <v>8176</v>
      </c>
      <c r="FR17" s="57">
        <v>0</v>
      </c>
      <c r="FS17" s="57">
        <v>83741327</v>
      </c>
      <c r="FT17" s="114">
        <v>0</v>
      </c>
      <c r="FU17" s="60">
        <v>1468620</v>
      </c>
      <c r="FV17" s="58">
        <v>55050</v>
      </c>
      <c r="FW17" s="103">
        <v>5464951</v>
      </c>
      <c r="FX17" s="58">
        <v>839449</v>
      </c>
      <c r="FY17" s="108">
        <v>128064</v>
      </c>
      <c r="FZ17" s="58">
        <v>47587</v>
      </c>
      <c r="GA17" s="59">
        <v>15503400</v>
      </c>
      <c r="GB17" s="60">
        <v>76241648</v>
      </c>
      <c r="GC17" s="58">
        <v>2889972</v>
      </c>
      <c r="GD17" s="58">
        <v>8176</v>
      </c>
      <c r="GE17" s="58">
        <v>3615</v>
      </c>
      <c r="GF17" s="58">
        <v>0</v>
      </c>
      <c r="GG17" s="58">
        <v>174215</v>
      </c>
      <c r="GH17" s="58">
        <v>540</v>
      </c>
      <c r="GI17" s="58">
        <v>186546</v>
      </c>
      <c r="GJ17" s="58">
        <v>0</v>
      </c>
      <c r="GK17" s="108">
        <v>3533</v>
      </c>
      <c r="GL17" s="59">
        <v>2870</v>
      </c>
      <c r="GM17" s="108">
        <v>0</v>
      </c>
      <c r="GN17" s="58">
        <v>2697023</v>
      </c>
      <c r="GO17" s="58">
        <v>0</v>
      </c>
      <c r="GP17" s="59">
        <v>2697023</v>
      </c>
      <c r="GQ17" s="61">
        <v>11543</v>
      </c>
      <c r="GR17" s="57">
        <v>1</v>
      </c>
      <c r="GS17" s="57">
        <v>11544</v>
      </c>
      <c r="GT17" s="57">
        <v>0</v>
      </c>
      <c r="GU17" s="57">
        <v>262757514</v>
      </c>
      <c r="GV17" s="114">
        <v>0</v>
      </c>
      <c r="GW17" s="60">
        <v>3730355</v>
      </c>
      <c r="GX17" s="58">
        <v>107976</v>
      </c>
      <c r="GY17" s="103">
        <v>10437764</v>
      </c>
      <c r="GZ17" s="58">
        <v>7919218</v>
      </c>
      <c r="HA17" s="108">
        <v>709957</v>
      </c>
      <c r="HB17" s="58">
        <v>52205</v>
      </c>
      <c r="HC17" s="59">
        <v>24800367</v>
      </c>
      <c r="HD17" s="60">
        <v>260914622</v>
      </c>
      <c r="HE17" s="58">
        <v>9978445</v>
      </c>
      <c r="HF17" s="58">
        <v>11544</v>
      </c>
      <c r="HG17" s="58">
        <v>46421</v>
      </c>
      <c r="HH17" s="58">
        <v>109</v>
      </c>
      <c r="HI17" s="58">
        <v>667682</v>
      </c>
      <c r="HJ17" s="58">
        <v>2940</v>
      </c>
      <c r="HK17" s="58">
        <v>728696</v>
      </c>
      <c r="HL17" s="58">
        <v>0</v>
      </c>
      <c r="HM17" s="108">
        <v>24598</v>
      </c>
      <c r="HN17" s="59">
        <v>20477</v>
      </c>
      <c r="HO17" s="60">
        <v>0</v>
      </c>
      <c r="HP17" s="58">
        <v>9204119</v>
      </c>
      <c r="HQ17" s="58">
        <v>555</v>
      </c>
      <c r="HR17" s="59">
        <v>9204674</v>
      </c>
      <c r="HS17" s="61">
        <v>121409</v>
      </c>
      <c r="HT17" s="57">
        <v>3907</v>
      </c>
      <c r="HU17" s="57">
        <v>125316</v>
      </c>
      <c r="HV17" s="57">
        <v>42</v>
      </c>
      <c r="HW17" s="57">
        <v>721916225</v>
      </c>
      <c r="HX17" s="114">
        <v>0</v>
      </c>
      <c r="HY17" s="60">
        <v>23193152</v>
      </c>
      <c r="HZ17" s="58">
        <v>643857</v>
      </c>
      <c r="IA17" s="103">
        <v>18576131</v>
      </c>
      <c r="IB17" s="58">
        <v>12603760</v>
      </c>
      <c r="IC17" s="108">
        <v>1247563</v>
      </c>
      <c r="ID17" s="58">
        <v>345505</v>
      </c>
      <c r="IE17" s="59">
        <v>160312768</v>
      </c>
      <c r="IF17" s="60">
        <v>618213425</v>
      </c>
      <c r="IG17" s="58">
        <v>23597586</v>
      </c>
      <c r="IH17" s="58">
        <v>140788</v>
      </c>
      <c r="II17" s="58">
        <v>60897</v>
      </c>
      <c r="IJ17" s="58">
        <v>51459</v>
      </c>
      <c r="IK17" s="58">
        <v>1256855</v>
      </c>
      <c r="IL17" s="58">
        <v>4709</v>
      </c>
      <c r="IM17" s="58">
        <v>1514708</v>
      </c>
      <c r="IN17" s="58">
        <v>375</v>
      </c>
      <c r="IO17" s="108">
        <v>47487</v>
      </c>
      <c r="IP17" s="59">
        <v>36823</v>
      </c>
      <c r="IQ17" s="108">
        <v>0</v>
      </c>
      <c r="IR17" s="58">
        <v>21882824</v>
      </c>
      <c r="IS17" s="58">
        <v>115369</v>
      </c>
      <c r="IT17" s="59">
        <v>21998193</v>
      </c>
    </row>
    <row r="18" spans="1:254" s="20" customFormat="1" ht="12.6" customHeight="1" x14ac:dyDescent="0.2">
      <c r="A18" s="21">
        <v>6</v>
      </c>
      <c r="B18" s="22" t="s">
        <v>74</v>
      </c>
      <c r="C18" s="56">
        <v>109270</v>
      </c>
      <c r="D18" s="52">
        <v>4885</v>
      </c>
      <c r="E18" s="52">
        <v>114155</v>
      </c>
      <c r="F18" s="52">
        <v>63</v>
      </c>
      <c r="G18" s="52">
        <v>470240156</v>
      </c>
      <c r="H18" s="113">
        <v>0</v>
      </c>
      <c r="I18" s="55">
        <v>24449596</v>
      </c>
      <c r="J18" s="53">
        <v>777006</v>
      </c>
      <c r="K18" s="102">
        <v>3129952</v>
      </c>
      <c r="L18" s="53">
        <v>4906820</v>
      </c>
      <c r="M18" s="107">
        <v>366115</v>
      </c>
      <c r="N18" s="53">
        <v>422455</v>
      </c>
      <c r="O18" s="54">
        <v>131585143</v>
      </c>
      <c r="P18" s="55">
        <v>372706957</v>
      </c>
      <c r="Q18" s="53">
        <v>21348509</v>
      </c>
      <c r="R18" s="53">
        <v>199321</v>
      </c>
      <c r="S18" s="53">
        <v>29082</v>
      </c>
      <c r="T18" s="53">
        <v>102088</v>
      </c>
      <c r="U18" s="53">
        <v>850849</v>
      </c>
      <c r="V18" s="53">
        <v>1124</v>
      </c>
      <c r="W18" s="53">
        <v>1182464</v>
      </c>
      <c r="X18" s="53">
        <v>869</v>
      </c>
      <c r="Y18" s="53">
        <v>29357</v>
      </c>
      <c r="Z18" s="54">
        <v>23349</v>
      </c>
      <c r="AA18" s="107">
        <v>2539</v>
      </c>
      <c r="AB18" s="53">
        <v>19879952</v>
      </c>
      <c r="AC18" s="53">
        <v>229979</v>
      </c>
      <c r="AD18" s="54">
        <v>20109931</v>
      </c>
      <c r="AE18" s="56">
        <v>54525</v>
      </c>
      <c r="AF18" s="52">
        <v>3331</v>
      </c>
      <c r="AG18" s="52">
        <v>57856</v>
      </c>
      <c r="AH18" s="52">
        <v>63</v>
      </c>
      <c r="AI18" s="52">
        <v>105436194</v>
      </c>
      <c r="AJ18" s="113">
        <v>0</v>
      </c>
      <c r="AK18" s="55">
        <v>14182753</v>
      </c>
      <c r="AL18" s="53">
        <v>258756</v>
      </c>
      <c r="AM18" s="102">
        <v>669976</v>
      </c>
      <c r="AN18" s="53">
        <v>1469638</v>
      </c>
      <c r="AO18" s="107">
        <v>39491</v>
      </c>
      <c r="AP18" s="53">
        <v>106741</v>
      </c>
      <c r="AQ18" s="54">
        <v>48228422</v>
      </c>
      <c r="AR18" s="55">
        <v>73935127</v>
      </c>
      <c r="AS18" s="53">
        <v>3933180</v>
      </c>
      <c r="AT18" s="53">
        <v>113900</v>
      </c>
      <c r="AU18" s="53">
        <v>2315</v>
      </c>
      <c r="AV18" s="53">
        <v>35305</v>
      </c>
      <c r="AW18" s="53">
        <v>50898</v>
      </c>
      <c r="AX18" s="53">
        <v>76</v>
      </c>
      <c r="AY18" s="53">
        <v>202494</v>
      </c>
      <c r="AZ18" s="53">
        <v>869</v>
      </c>
      <c r="BA18" s="53">
        <v>5319</v>
      </c>
      <c r="BB18" s="54">
        <v>2319</v>
      </c>
      <c r="BC18" s="55">
        <v>2539</v>
      </c>
      <c r="BD18" s="53">
        <v>3673023</v>
      </c>
      <c r="BE18" s="53">
        <v>46617</v>
      </c>
      <c r="BF18" s="54">
        <v>3719640</v>
      </c>
      <c r="BG18" s="56">
        <v>46630</v>
      </c>
      <c r="BH18" s="52">
        <v>1552</v>
      </c>
      <c r="BI18" s="52">
        <v>48182</v>
      </c>
      <c r="BJ18" s="52">
        <v>0</v>
      </c>
      <c r="BK18" s="52">
        <v>237132445</v>
      </c>
      <c r="BL18" s="113">
        <v>0</v>
      </c>
      <c r="BM18" s="55">
        <v>5197366</v>
      </c>
      <c r="BN18" s="53">
        <v>44335</v>
      </c>
      <c r="BO18" s="102">
        <v>1107860</v>
      </c>
      <c r="BP18" s="53">
        <v>765753</v>
      </c>
      <c r="BQ18" s="53">
        <v>119947</v>
      </c>
      <c r="BR18" s="53">
        <v>150431</v>
      </c>
      <c r="BS18" s="54">
        <v>66992821</v>
      </c>
      <c r="BT18" s="55">
        <v>177525316</v>
      </c>
      <c r="BU18" s="53">
        <v>10428280</v>
      </c>
      <c r="BV18" s="53">
        <v>73243</v>
      </c>
      <c r="BW18" s="53">
        <v>6702</v>
      </c>
      <c r="BX18" s="53">
        <v>66783</v>
      </c>
      <c r="BY18" s="53">
        <v>393742</v>
      </c>
      <c r="BZ18" s="53">
        <v>348</v>
      </c>
      <c r="CA18" s="53">
        <v>540818</v>
      </c>
      <c r="CB18" s="53">
        <v>0</v>
      </c>
      <c r="CC18" s="53">
        <v>12402</v>
      </c>
      <c r="CD18" s="54">
        <v>7977</v>
      </c>
      <c r="CE18" s="55">
        <v>0</v>
      </c>
      <c r="CF18" s="53">
        <v>9684362</v>
      </c>
      <c r="CG18" s="53">
        <v>182721</v>
      </c>
      <c r="CH18" s="54">
        <v>9867083</v>
      </c>
      <c r="CI18" s="56">
        <v>3977</v>
      </c>
      <c r="CJ18" s="52">
        <v>2</v>
      </c>
      <c r="CK18" s="52">
        <v>3979</v>
      </c>
      <c r="CL18" s="52">
        <v>0</v>
      </c>
      <c r="CM18" s="52">
        <v>40515755</v>
      </c>
      <c r="CN18" s="113">
        <v>0</v>
      </c>
      <c r="CO18" s="55">
        <v>1215563</v>
      </c>
      <c r="CP18" s="53">
        <v>16533</v>
      </c>
      <c r="CQ18" s="102">
        <v>54966</v>
      </c>
      <c r="CR18" s="53">
        <v>407990</v>
      </c>
      <c r="CS18" s="53">
        <v>31624</v>
      </c>
      <c r="CT18" s="53">
        <v>27305</v>
      </c>
      <c r="CU18" s="54">
        <v>7538026</v>
      </c>
      <c r="CV18" s="55">
        <v>34731710</v>
      </c>
      <c r="CW18" s="107">
        <v>2031146</v>
      </c>
      <c r="CX18" s="53">
        <v>5970</v>
      </c>
      <c r="CY18" s="53">
        <v>1832</v>
      </c>
      <c r="CZ18" s="53">
        <v>0</v>
      </c>
      <c r="DA18" s="53">
        <v>106456</v>
      </c>
      <c r="DB18" s="53">
        <v>274</v>
      </c>
      <c r="DC18" s="53">
        <v>114532</v>
      </c>
      <c r="DD18" s="53">
        <v>0</v>
      </c>
      <c r="DE18" s="53">
        <v>3332</v>
      </c>
      <c r="DF18" s="54">
        <v>1498</v>
      </c>
      <c r="DG18" s="107">
        <v>0</v>
      </c>
      <c r="DH18" s="53">
        <v>1911143</v>
      </c>
      <c r="DI18" s="53">
        <v>641</v>
      </c>
      <c r="DJ18" s="54">
        <v>1911784</v>
      </c>
      <c r="DK18" s="56">
        <v>4138</v>
      </c>
      <c r="DL18" s="52">
        <v>0</v>
      </c>
      <c r="DM18" s="52">
        <v>4138</v>
      </c>
      <c r="DN18" s="52">
        <v>0</v>
      </c>
      <c r="DO18" s="52">
        <v>87155762</v>
      </c>
      <c r="DP18" s="113">
        <v>0</v>
      </c>
      <c r="DQ18" s="55">
        <v>3853914</v>
      </c>
      <c r="DR18" s="53">
        <v>457382</v>
      </c>
      <c r="DS18" s="53">
        <v>1297150</v>
      </c>
      <c r="DT18" s="53">
        <v>2263439</v>
      </c>
      <c r="DU18" s="53">
        <v>175053</v>
      </c>
      <c r="DV18" s="53">
        <v>137978</v>
      </c>
      <c r="DW18" s="54">
        <v>8825874</v>
      </c>
      <c r="DX18" s="55">
        <v>86514804</v>
      </c>
      <c r="DY18" s="53">
        <v>4955903</v>
      </c>
      <c r="DZ18" s="53">
        <v>6208</v>
      </c>
      <c r="EA18" s="53">
        <v>18233</v>
      </c>
      <c r="EB18" s="53">
        <v>0</v>
      </c>
      <c r="EC18" s="53">
        <v>299753</v>
      </c>
      <c r="ED18" s="53">
        <v>426</v>
      </c>
      <c r="EE18" s="53">
        <v>324620</v>
      </c>
      <c r="EF18" s="53">
        <v>0</v>
      </c>
      <c r="EG18" s="107">
        <v>8304</v>
      </c>
      <c r="EH18" s="54">
        <v>11555</v>
      </c>
      <c r="EI18" s="55">
        <v>0</v>
      </c>
      <c r="EJ18" s="53">
        <v>4611424</v>
      </c>
      <c r="EK18" s="53">
        <v>0</v>
      </c>
      <c r="EL18" s="54">
        <v>4611424</v>
      </c>
      <c r="EM18" s="56">
        <v>101151</v>
      </c>
      <c r="EN18" s="52">
        <v>4856</v>
      </c>
      <c r="EO18" s="52">
        <v>106007</v>
      </c>
      <c r="EP18" s="52">
        <v>62</v>
      </c>
      <c r="EQ18" s="52">
        <v>342538466</v>
      </c>
      <c r="ER18" s="113">
        <v>0</v>
      </c>
      <c r="ES18" s="55">
        <v>19380119</v>
      </c>
      <c r="ET18" s="53">
        <v>303091</v>
      </c>
      <c r="EU18" s="102">
        <v>1777836</v>
      </c>
      <c r="EV18" s="53">
        <v>2235391</v>
      </c>
      <c r="EW18" s="107">
        <v>159438</v>
      </c>
      <c r="EX18" s="53">
        <v>256201</v>
      </c>
      <c r="EY18" s="54">
        <v>115196592</v>
      </c>
      <c r="EZ18" s="55">
        <v>251453950</v>
      </c>
      <c r="FA18" s="107">
        <v>9572610</v>
      </c>
      <c r="FB18" s="53">
        <v>124746</v>
      </c>
      <c r="FC18" s="53">
        <v>6676</v>
      </c>
      <c r="FD18" s="53">
        <v>68059</v>
      </c>
      <c r="FE18" s="53">
        <v>299194</v>
      </c>
      <c r="FF18" s="53">
        <v>300</v>
      </c>
      <c r="FG18" s="53">
        <v>498975</v>
      </c>
      <c r="FH18" s="53">
        <v>579</v>
      </c>
      <c r="FI18" s="107">
        <v>11676</v>
      </c>
      <c r="FJ18" s="54">
        <v>6862</v>
      </c>
      <c r="FK18" s="107">
        <v>1691</v>
      </c>
      <c r="FL18" s="53">
        <v>8900336</v>
      </c>
      <c r="FM18" s="53">
        <v>152491</v>
      </c>
      <c r="FN18" s="54">
        <v>9052827</v>
      </c>
      <c r="FO18" s="56">
        <v>3977</v>
      </c>
      <c r="FP18" s="52">
        <v>2</v>
      </c>
      <c r="FQ18" s="52">
        <v>3979</v>
      </c>
      <c r="FR18" s="52">
        <v>0</v>
      </c>
      <c r="FS18" s="52">
        <v>40515755</v>
      </c>
      <c r="FT18" s="113">
        <v>0</v>
      </c>
      <c r="FU18" s="55">
        <v>1215563</v>
      </c>
      <c r="FV18" s="53">
        <v>16533</v>
      </c>
      <c r="FW18" s="102">
        <v>54966</v>
      </c>
      <c r="FX18" s="53">
        <v>407990</v>
      </c>
      <c r="FY18" s="107">
        <v>31624</v>
      </c>
      <c r="FZ18" s="53">
        <v>27305</v>
      </c>
      <c r="GA18" s="54">
        <v>7538026</v>
      </c>
      <c r="GB18" s="55">
        <v>34731710</v>
      </c>
      <c r="GC18" s="53">
        <v>1354038</v>
      </c>
      <c r="GD18" s="53">
        <v>3979</v>
      </c>
      <c r="GE18" s="53">
        <v>1374</v>
      </c>
      <c r="GF18" s="53">
        <v>0</v>
      </c>
      <c r="GG18" s="53">
        <v>71503</v>
      </c>
      <c r="GH18" s="53">
        <v>224</v>
      </c>
      <c r="GI18" s="53">
        <v>77080</v>
      </c>
      <c r="GJ18" s="53">
        <v>0</v>
      </c>
      <c r="GK18" s="107">
        <v>2222</v>
      </c>
      <c r="GL18" s="54">
        <v>998</v>
      </c>
      <c r="GM18" s="107">
        <v>0</v>
      </c>
      <c r="GN18" s="53">
        <v>1273311</v>
      </c>
      <c r="GO18" s="53">
        <v>427</v>
      </c>
      <c r="GP18" s="54">
        <v>1273738</v>
      </c>
      <c r="GQ18" s="56">
        <v>4138</v>
      </c>
      <c r="GR18" s="52">
        <v>0</v>
      </c>
      <c r="GS18" s="52">
        <v>4138</v>
      </c>
      <c r="GT18" s="52">
        <v>0</v>
      </c>
      <c r="GU18" s="52">
        <v>87155762</v>
      </c>
      <c r="GV18" s="113">
        <v>0</v>
      </c>
      <c r="GW18" s="55">
        <v>3853914</v>
      </c>
      <c r="GX18" s="53">
        <v>457382</v>
      </c>
      <c r="GY18" s="102">
        <v>1297150</v>
      </c>
      <c r="GZ18" s="53">
        <v>2263439</v>
      </c>
      <c r="HA18" s="107">
        <v>175053</v>
      </c>
      <c r="HB18" s="53">
        <v>137978</v>
      </c>
      <c r="HC18" s="54">
        <v>8825874</v>
      </c>
      <c r="HD18" s="55">
        <v>86514804</v>
      </c>
      <c r="HE18" s="53">
        <v>3303872</v>
      </c>
      <c r="HF18" s="53">
        <v>4138</v>
      </c>
      <c r="HG18" s="53">
        <v>13674</v>
      </c>
      <c r="HH18" s="53">
        <v>0</v>
      </c>
      <c r="HI18" s="53">
        <v>203525</v>
      </c>
      <c r="HJ18" s="53">
        <v>738</v>
      </c>
      <c r="HK18" s="53">
        <v>222075</v>
      </c>
      <c r="HL18" s="53">
        <v>0</v>
      </c>
      <c r="HM18" s="107">
        <v>5537</v>
      </c>
      <c r="HN18" s="54">
        <v>7704</v>
      </c>
      <c r="HO18" s="55">
        <v>0</v>
      </c>
      <c r="HP18" s="53">
        <v>3068556</v>
      </c>
      <c r="HQ18" s="53">
        <v>0</v>
      </c>
      <c r="HR18" s="54">
        <v>3068556</v>
      </c>
      <c r="HS18" s="56">
        <v>109266</v>
      </c>
      <c r="HT18" s="52">
        <v>4858</v>
      </c>
      <c r="HU18" s="52">
        <v>114124</v>
      </c>
      <c r="HV18" s="52">
        <v>62</v>
      </c>
      <c r="HW18" s="52">
        <v>470209983</v>
      </c>
      <c r="HX18" s="113">
        <v>0</v>
      </c>
      <c r="HY18" s="55">
        <v>24449596</v>
      </c>
      <c r="HZ18" s="53">
        <v>777006</v>
      </c>
      <c r="IA18" s="102">
        <v>3129952</v>
      </c>
      <c r="IB18" s="53">
        <v>4906820</v>
      </c>
      <c r="IC18" s="107">
        <v>366115</v>
      </c>
      <c r="ID18" s="53">
        <v>421484</v>
      </c>
      <c r="IE18" s="54">
        <v>131560492</v>
      </c>
      <c r="IF18" s="55">
        <v>372700464</v>
      </c>
      <c r="IG18" s="53">
        <v>14230520</v>
      </c>
      <c r="IH18" s="53">
        <v>132863</v>
      </c>
      <c r="II18" s="53">
        <v>21724</v>
      </c>
      <c r="IJ18" s="53">
        <v>68059</v>
      </c>
      <c r="IK18" s="53">
        <v>574222</v>
      </c>
      <c r="IL18" s="53">
        <v>1262</v>
      </c>
      <c r="IM18" s="53">
        <v>798130</v>
      </c>
      <c r="IN18" s="53">
        <v>579</v>
      </c>
      <c r="IO18" s="107">
        <v>19435</v>
      </c>
      <c r="IP18" s="54">
        <v>15564</v>
      </c>
      <c r="IQ18" s="107">
        <v>1691</v>
      </c>
      <c r="IR18" s="53">
        <v>13242203</v>
      </c>
      <c r="IS18" s="53">
        <v>152918</v>
      </c>
      <c r="IT18" s="54">
        <v>13395121</v>
      </c>
    </row>
    <row r="19" spans="1:254" s="20" customFormat="1" ht="12.6" customHeight="1" x14ac:dyDescent="0.2">
      <c r="A19" s="23">
        <v>7</v>
      </c>
      <c r="B19" s="24" t="s">
        <v>75</v>
      </c>
      <c r="C19" s="61">
        <v>145852</v>
      </c>
      <c r="D19" s="57">
        <v>7801</v>
      </c>
      <c r="E19" s="57">
        <v>153653</v>
      </c>
      <c r="F19" s="57">
        <v>90</v>
      </c>
      <c r="G19" s="57">
        <v>581329253</v>
      </c>
      <c r="H19" s="114">
        <v>0</v>
      </c>
      <c r="I19" s="60">
        <v>17513798</v>
      </c>
      <c r="J19" s="58">
        <v>214366</v>
      </c>
      <c r="K19" s="103">
        <v>3508579</v>
      </c>
      <c r="L19" s="58">
        <v>1657333</v>
      </c>
      <c r="M19" s="108">
        <v>250273</v>
      </c>
      <c r="N19" s="58">
        <v>177864</v>
      </c>
      <c r="O19" s="59">
        <v>176753277</v>
      </c>
      <c r="P19" s="60">
        <v>427898189</v>
      </c>
      <c r="Q19" s="58">
        <v>24970027</v>
      </c>
      <c r="R19" s="58">
        <v>271033</v>
      </c>
      <c r="S19" s="58">
        <v>20917</v>
      </c>
      <c r="T19" s="58">
        <v>191550</v>
      </c>
      <c r="U19" s="58">
        <v>935888</v>
      </c>
      <c r="V19" s="58">
        <v>294</v>
      </c>
      <c r="W19" s="58">
        <v>1419682</v>
      </c>
      <c r="X19" s="58">
        <v>792</v>
      </c>
      <c r="Y19" s="58">
        <v>21680</v>
      </c>
      <c r="Z19" s="59">
        <v>17724</v>
      </c>
      <c r="AA19" s="108">
        <v>0</v>
      </c>
      <c r="AB19" s="58">
        <v>23133542</v>
      </c>
      <c r="AC19" s="58">
        <v>376607</v>
      </c>
      <c r="AD19" s="59">
        <v>23510149</v>
      </c>
      <c r="AE19" s="61">
        <v>75183</v>
      </c>
      <c r="AF19" s="57">
        <v>5235</v>
      </c>
      <c r="AG19" s="57">
        <v>80418</v>
      </c>
      <c r="AH19" s="57">
        <v>90</v>
      </c>
      <c r="AI19" s="57">
        <v>150950092</v>
      </c>
      <c r="AJ19" s="114">
        <v>0</v>
      </c>
      <c r="AK19" s="60">
        <v>11188405</v>
      </c>
      <c r="AL19" s="58">
        <v>88471</v>
      </c>
      <c r="AM19" s="103">
        <v>695447</v>
      </c>
      <c r="AN19" s="58">
        <v>444408</v>
      </c>
      <c r="AO19" s="108">
        <v>45139</v>
      </c>
      <c r="AP19" s="58">
        <v>58877</v>
      </c>
      <c r="AQ19" s="59">
        <v>69156996</v>
      </c>
      <c r="AR19" s="60">
        <v>94313843</v>
      </c>
      <c r="AS19" s="58">
        <v>5280178</v>
      </c>
      <c r="AT19" s="58">
        <v>159939</v>
      </c>
      <c r="AU19" s="58">
        <v>2551</v>
      </c>
      <c r="AV19" s="58">
        <v>68402</v>
      </c>
      <c r="AW19" s="58">
        <v>66707</v>
      </c>
      <c r="AX19" s="58">
        <v>2</v>
      </c>
      <c r="AY19" s="58">
        <v>297601</v>
      </c>
      <c r="AZ19" s="58">
        <v>792</v>
      </c>
      <c r="BA19" s="58">
        <v>5665</v>
      </c>
      <c r="BB19" s="59">
        <v>2858</v>
      </c>
      <c r="BC19" s="60">
        <v>0</v>
      </c>
      <c r="BD19" s="58">
        <v>4890758</v>
      </c>
      <c r="BE19" s="58">
        <v>82504</v>
      </c>
      <c r="BF19" s="59">
        <v>4973262</v>
      </c>
      <c r="BG19" s="61">
        <v>63028</v>
      </c>
      <c r="BH19" s="57">
        <v>2566</v>
      </c>
      <c r="BI19" s="57">
        <v>65594</v>
      </c>
      <c r="BJ19" s="57">
        <v>0</v>
      </c>
      <c r="BK19" s="57">
        <v>317387344</v>
      </c>
      <c r="BL19" s="114">
        <v>0</v>
      </c>
      <c r="BM19" s="60">
        <v>4645498</v>
      </c>
      <c r="BN19" s="58">
        <v>68425</v>
      </c>
      <c r="BO19" s="103">
        <v>408899</v>
      </c>
      <c r="BP19" s="58">
        <v>798571</v>
      </c>
      <c r="BQ19" s="58">
        <v>98089</v>
      </c>
      <c r="BR19" s="58">
        <v>92769</v>
      </c>
      <c r="BS19" s="59">
        <v>91918653</v>
      </c>
      <c r="BT19" s="60">
        <v>231580942</v>
      </c>
      <c r="BU19" s="58">
        <v>13709481</v>
      </c>
      <c r="BV19" s="58">
        <v>99630</v>
      </c>
      <c r="BW19" s="58">
        <v>5116</v>
      </c>
      <c r="BX19" s="58">
        <v>123148</v>
      </c>
      <c r="BY19" s="58">
        <v>510749</v>
      </c>
      <c r="BZ19" s="58">
        <v>192</v>
      </c>
      <c r="CA19" s="58">
        <v>738835</v>
      </c>
      <c r="CB19" s="58">
        <v>0</v>
      </c>
      <c r="CC19" s="58">
        <v>8745</v>
      </c>
      <c r="CD19" s="59">
        <v>7092</v>
      </c>
      <c r="CE19" s="60">
        <v>0</v>
      </c>
      <c r="CF19" s="58">
        <v>12660706</v>
      </c>
      <c r="CG19" s="58">
        <v>294103</v>
      </c>
      <c r="CH19" s="59">
        <v>12954809</v>
      </c>
      <c r="CI19" s="61">
        <v>4178</v>
      </c>
      <c r="CJ19" s="57">
        <v>0</v>
      </c>
      <c r="CK19" s="57">
        <v>4178</v>
      </c>
      <c r="CL19" s="57">
        <v>0</v>
      </c>
      <c r="CM19" s="57">
        <v>42661137</v>
      </c>
      <c r="CN19" s="114">
        <v>0</v>
      </c>
      <c r="CO19" s="60">
        <v>979261</v>
      </c>
      <c r="CP19" s="58">
        <v>1660</v>
      </c>
      <c r="CQ19" s="103">
        <v>131835</v>
      </c>
      <c r="CR19" s="58">
        <v>173310</v>
      </c>
      <c r="CS19" s="58">
        <v>22915</v>
      </c>
      <c r="CT19" s="58">
        <v>14229</v>
      </c>
      <c r="CU19" s="59">
        <v>8193448</v>
      </c>
      <c r="CV19" s="60">
        <v>35790899</v>
      </c>
      <c r="CW19" s="108">
        <v>2107507</v>
      </c>
      <c r="CX19" s="58">
        <v>6268</v>
      </c>
      <c r="CY19" s="58">
        <v>2166</v>
      </c>
      <c r="CZ19" s="58">
        <v>0</v>
      </c>
      <c r="DA19" s="58">
        <v>127422</v>
      </c>
      <c r="DB19" s="58">
        <v>10</v>
      </c>
      <c r="DC19" s="58">
        <v>135866</v>
      </c>
      <c r="DD19" s="58">
        <v>0</v>
      </c>
      <c r="DE19" s="58">
        <v>1711</v>
      </c>
      <c r="DF19" s="59">
        <v>1415</v>
      </c>
      <c r="DG19" s="108">
        <v>0</v>
      </c>
      <c r="DH19" s="58">
        <v>1968515</v>
      </c>
      <c r="DI19" s="58">
        <v>0</v>
      </c>
      <c r="DJ19" s="59">
        <v>1968515</v>
      </c>
      <c r="DK19" s="61">
        <v>3463</v>
      </c>
      <c r="DL19" s="57">
        <v>0</v>
      </c>
      <c r="DM19" s="57">
        <v>3463</v>
      </c>
      <c r="DN19" s="57">
        <v>0</v>
      </c>
      <c r="DO19" s="57">
        <v>70330680</v>
      </c>
      <c r="DP19" s="114">
        <v>0</v>
      </c>
      <c r="DQ19" s="60">
        <v>700634</v>
      </c>
      <c r="DR19" s="58">
        <v>55810</v>
      </c>
      <c r="DS19" s="58">
        <v>2272398</v>
      </c>
      <c r="DT19" s="58">
        <v>241044</v>
      </c>
      <c r="DU19" s="58">
        <v>84130</v>
      </c>
      <c r="DV19" s="58">
        <v>11989</v>
      </c>
      <c r="DW19" s="59">
        <v>7484180</v>
      </c>
      <c r="DX19" s="60">
        <v>66212505</v>
      </c>
      <c r="DY19" s="58">
        <v>3872861</v>
      </c>
      <c r="DZ19" s="58">
        <v>5196</v>
      </c>
      <c r="EA19" s="58">
        <v>11084</v>
      </c>
      <c r="EB19" s="58">
        <v>0</v>
      </c>
      <c r="EC19" s="58">
        <v>231010</v>
      </c>
      <c r="ED19" s="58">
        <v>90</v>
      </c>
      <c r="EE19" s="58">
        <v>247380</v>
      </c>
      <c r="EF19" s="58">
        <v>0</v>
      </c>
      <c r="EG19" s="108">
        <v>5559</v>
      </c>
      <c r="EH19" s="59">
        <v>6359</v>
      </c>
      <c r="EI19" s="60">
        <v>0</v>
      </c>
      <c r="EJ19" s="58">
        <v>3613563</v>
      </c>
      <c r="EK19" s="58">
        <v>0</v>
      </c>
      <c r="EL19" s="59">
        <v>3613563</v>
      </c>
      <c r="EM19" s="61">
        <v>138211</v>
      </c>
      <c r="EN19" s="57">
        <v>7760</v>
      </c>
      <c r="EO19" s="57">
        <v>145971</v>
      </c>
      <c r="EP19" s="57">
        <v>89</v>
      </c>
      <c r="EQ19" s="57">
        <v>468307464</v>
      </c>
      <c r="ER19" s="114">
        <v>0</v>
      </c>
      <c r="ES19" s="60">
        <v>15833903</v>
      </c>
      <c r="ET19" s="58">
        <v>156896</v>
      </c>
      <c r="EU19" s="103">
        <v>1104347</v>
      </c>
      <c r="EV19" s="58">
        <v>1242979</v>
      </c>
      <c r="EW19" s="108">
        <v>143227</v>
      </c>
      <c r="EX19" s="58">
        <v>151647</v>
      </c>
      <c r="EY19" s="59">
        <v>161048304</v>
      </c>
      <c r="EZ19" s="60">
        <v>325892159</v>
      </c>
      <c r="FA19" s="108">
        <v>12657642</v>
      </c>
      <c r="FB19" s="58">
        <v>173031</v>
      </c>
      <c r="FC19" s="58">
        <v>5718</v>
      </c>
      <c r="FD19" s="58">
        <v>127700</v>
      </c>
      <c r="FE19" s="58">
        <v>386405</v>
      </c>
      <c r="FF19" s="58">
        <v>316</v>
      </c>
      <c r="FG19" s="58">
        <v>693170</v>
      </c>
      <c r="FH19" s="58">
        <v>528</v>
      </c>
      <c r="FI19" s="108">
        <v>9565</v>
      </c>
      <c r="FJ19" s="59">
        <v>6632</v>
      </c>
      <c r="FK19" s="108">
        <v>0</v>
      </c>
      <c r="FL19" s="58">
        <v>11697009</v>
      </c>
      <c r="FM19" s="58">
        <v>250738</v>
      </c>
      <c r="FN19" s="59">
        <v>11947747</v>
      </c>
      <c r="FO19" s="61">
        <v>4178</v>
      </c>
      <c r="FP19" s="57">
        <v>0</v>
      </c>
      <c r="FQ19" s="57">
        <v>4178</v>
      </c>
      <c r="FR19" s="57">
        <v>0</v>
      </c>
      <c r="FS19" s="57">
        <v>42661137</v>
      </c>
      <c r="FT19" s="114">
        <v>0</v>
      </c>
      <c r="FU19" s="60">
        <v>979261</v>
      </c>
      <c r="FV19" s="58">
        <v>1660</v>
      </c>
      <c r="FW19" s="103">
        <v>131835</v>
      </c>
      <c r="FX19" s="58">
        <v>173310</v>
      </c>
      <c r="FY19" s="108">
        <v>22915</v>
      </c>
      <c r="FZ19" s="58">
        <v>14229</v>
      </c>
      <c r="GA19" s="59">
        <v>8193448</v>
      </c>
      <c r="GB19" s="60">
        <v>35790899</v>
      </c>
      <c r="GC19" s="58">
        <v>1404942</v>
      </c>
      <c r="GD19" s="58">
        <v>4178</v>
      </c>
      <c r="GE19" s="58">
        <v>1625</v>
      </c>
      <c r="GF19" s="58">
        <v>0</v>
      </c>
      <c r="GG19" s="58">
        <v>85324</v>
      </c>
      <c r="GH19" s="58">
        <v>9</v>
      </c>
      <c r="GI19" s="58">
        <v>91136</v>
      </c>
      <c r="GJ19" s="58">
        <v>0</v>
      </c>
      <c r="GK19" s="108">
        <v>1142</v>
      </c>
      <c r="GL19" s="59">
        <v>944</v>
      </c>
      <c r="GM19" s="108">
        <v>0</v>
      </c>
      <c r="GN19" s="58">
        <v>1311720</v>
      </c>
      <c r="GO19" s="58">
        <v>0</v>
      </c>
      <c r="GP19" s="59">
        <v>1311720</v>
      </c>
      <c r="GQ19" s="61">
        <v>3463</v>
      </c>
      <c r="GR19" s="57">
        <v>0</v>
      </c>
      <c r="GS19" s="57">
        <v>3463</v>
      </c>
      <c r="GT19" s="57">
        <v>0</v>
      </c>
      <c r="GU19" s="57">
        <v>70330680</v>
      </c>
      <c r="GV19" s="114">
        <v>0</v>
      </c>
      <c r="GW19" s="60">
        <v>700634</v>
      </c>
      <c r="GX19" s="58">
        <v>55810</v>
      </c>
      <c r="GY19" s="103">
        <v>2272398</v>
      </c>
      <c r="GZ19" s="58">
        <v>241044</v>
      </c>
      <c r="HA19" s="108">
        <v>84130</v>
      </c>
      <c r="HB19" s="58">
        <v>11989</v>
      </c>
      <c r="HC19" s="59">
        <v>7484180</v>
      </c>
      <c r="HD19" s="60">
        <v>66212505</v>
      </c>
      <c r="HE19" s="58">
        <v>2581853</v>
      </c>
      <c r="HF19" s="58">
        <v>3462</v>
      </c>
      <c r="HG19" s="58">
        <v>8314</v>
      </c>
      <c r="HH19" s="58">
        <v>0</v>
      </c>
      <c r="HI19" s="58">
        <v>156225</v>
      </c>
      <c r="HJ19" s="58">
        <v>124</v>
      </c>
      <c r="HK19" s="58">
        <v>168125</v>
      </c>
      <c r="HL19" s="58">
        <v>0</v>
      </c>
      <c r="HM19" s="108">
        <v>3705</v>
      </c>
      <c r="HN19" s="59">
        <v>4240</v>
      </c>
      <c r="HO19" s="60">
        <v>0</v>
      </c>
      <c r="HP19" s="58">
        <v>2405783</v>
      </c>
      <c r="HQ19" s="58">
        <v>0</v>
      </c>
      <c r="HR19" s="59">
        <v>2405783</v>
      </c>
      <c r="HS19" s="61">
        <v>145852</v>
      </c>
      <c r="HT19" s="57">
        <v>7760</v>
      </c>
      <c r="HU19" s="57">
        <v>153612</v>
      </c>
      <c r="HV19" s="57">
        <v>89</v>
      </c>
      <c r="HW19" s="57">
        <v>581299281</v>
      </c>
      <c r="HX19" s="114">
        <v>0</v>
      </c>
      <c r="HY19" s="60">
        <v>17513798</v>
      </c>
      <c r="HZ19" s="58">
        <v>214366</v>
      </c>
      <c r="IA19" s="103">
        <v>3508580</v>
      </c>
      <c r="IB19" s="58">
        <v>1657333</v>
      </c>
      <c r="IC19" s="108">
        <v>250272</v>
      </c>
      <c r="ID19" s="58">
        <v>177865</v>
      </c>
      <c r="IE19" s="59">
        <v>176725932</v>
      </c>
      <c r="IF19" s="60">
        <v>427895563</v>
      </c>
      <c r="IG19" s="58">
        <v>16644437</v>
      </c>
      <c r="IH19" s="58">
        <v>180671</v>
      </c>
      <c r="II19" s="58">
        <v>15657</v>
      </c>
      <c r="IJ19" s="58">
        <v>127700</v>
      </c>
      <c r="IK19" s="58">
        <v>627954</v>
      </c>
      <c r="IL19" s="58">
        <v>449</v>
      </c>
      <c r="IM19" s="58">
        <v>952431</v>
      </c>
      <c r="IN19" s="58">
        <v>528</v>
      </c>
      <c r="IO19" s="108">
        <v>14412</v>
      </c>
      <c r="IP19" s="59">
        <v>11816</v>
      </c>
      <c r="IQ19" s="108">
        <v>0</v>
      </c>
      <c r="IR19" s="58">
        <v>15414512</v>
      </c>
      <c r="IS19" s="58">
        <v>250738</v>
      </c>
      <c r="IT19" s="59">
        <v>15665250</v>
      </c>
    </row>
    <row r="20" spans="1:254" s="20" customFormat="1" ht="12.6" customHeight="1" x14ac:dyDescent="0.2">
      <c r="A20" s="21">
        <v>8</v>
      </c>
      <c r="B20" s="22" t="s">
        <v>76</v>
      </c>
      <c r="C20" s="56">
        <v>266592</v>
      </c>
      <c r="D20" s="52">
        <v>14959</v>
      </c>
      <c r="E20" s="52">
        <v>281551</v>
      </c>
      <c r="F20" s="52">
        <v>208</v>
      </c>
      <c r="G20" s="52">
        <v>1211681048</v>
      </c>
      <c r="H20" s="113">
        <v>0</v>
      </c>
      <c r="I20" s="55">
        <v>27139805</v>
      </c>
      <c r="J20" s="53">
        <v>506216</v>
      </c>
      <c r="K20" s="102">
        <v>11477322</v>
      </c>
      <c r="L20" s="53">
        <v>8113789</v>
      </c>
      <c r="M20" s="107">
        <v>940853</v>
      </c>
      <c r="N20" s="53">
        <v>1422347</v>
      </c>
      <c r="O20" s="54">
        <v>343398303</v>
      </c>
      <c r="P20" s="55">
        <v>917883077</v>
      </c>
      <c r="Q20" s="53">
        <v>53580992</v>
      </c>
      <c r="R20" s="53">
        <v>502497</v>
      </c>
      <c r="S20" s="53">
        <v>55788</v>
      </c>
      <c r="T20" s="53">
        <v>374269</v>
      </c>
      <c r="U20" s="53">
        <v>2604191</v>
      </c>
      <c r="V20" s="53">
        <v>3731</v>
      </c>
      <c r="W20" s="53">
        <v>3540476</v>
      </c>
      <c r="X20" s="53">
        <v>1962</v>
      </c>
      <c r="Y20" s="53">
        <v>58376</v>
      </c>
      <c r="Z20" s="54">
        <v>62662</v>
      </c>
      <c r="AA20" s="107">
        <v>2747</v>
      </c>
      <c r="AB20" s="53">
        <v>49123329</v>
      </c>
      <c r="AC20" s="53">
        <v>791440</v>
      </c>
      <c r="AD20" s="54">
        <v>49914769</v>
      </c>
      <c r="AE20" s="56">
        <v>129706</v>
      </c>
      <c r="AF20" s="52">
        <v>9491</v>
      </c>
      <c r="AG20" s="52">
        <v>139197</v>
      </c>
      <c r="AH20" s="52">
        <v>208</v>
      </c>
      <c r="AI20" s="52">
        <v>256810694</v>
      </c>
      <c r="AJ20" s="113">
        <v>0</v>
      </c>
      <c r="AK20" s="55">
        <v>16179286</v>
      </c>
      <c r="AL20" s="53">
        <v>138976</v>
      </c>
      <c r="AM20" s="102">
        <v>756936</v>
      </c>
      <c r="AN20" s="53">
        <v>907980</v>
      </c>
      <c r="AO20" s="107">
        <v>102646</v>
      </c>
      <c r="AP20" s="53">
        <v>717740</v>
      </c>
      <c r="AQ20" s="54">
        <v>119455170</v>
      </c>
      <c r="AR20" s="55">
        <v>156159088</v>
      </c>
      <c r="AS20" s="53">
        <v>8800663</v>
      </c>
      <c r="AT20" s="53">
        <v>286147</v>
      </c>
      <c r="AU20" s="53">
        <v>5299</v>
      </c>
      <c r="AV20" s="53">
        <v>121971</v>
      </c>
      <c r="AW20" s="53">
        <v>114124</v>
      </c>
      <c r="AX20" s="53">
        <v>694</v>
      </c>
      <c r="AY20" s="53">
        <v>528235</v>
      </c>
      <c r="AZ20" s="53">
        <v>1962</v>
      </c>
      <c r="BA20" s="53">
        <v>11186</v>
      </c>
      <c r="BB20" s="54">
        <v>5313</v>
      </c>
      <c r="BC20" s="55">
        <v>2557</v>
      </c>
      <c r="BD20" s="53">
        <v>8104917</v>
      </c>
      <c r="BE20" s="53">
        <v>146493</v>
      </c>
      <c r="BF20" s="54">
        <v>8251410</v>
      </c>
      <c r="BG20" s="56">
        <v>113415</v>
      </c>
      <c r="BH20" s="52">
        <v>5467</v>
      </c>
      <c r="BI20" s="52">
        <v>118882</v>
      </c>
      <c r="BJ20" s="52">
        <v>0</v>
      </c>
      <c r="BK20" s="52">
        <v>603242861</v>
      </c>
      <c r="BL20" s="113">
        <v>0</v>
      </c>
      <c r="BM20" s="55">
        <v>6527543</v>
      </c>
      <c r="BN20" s="53">
        <v>256511</v>
      </c>
      <c r="BO20" s="102">
        <v>2989374</v>
      </c>
      <c r="BP20" s="53">
        <v>1691456</v>
      </c>
      <c r="BQ20" s="53">
        <v>312930</v>
      </c>
      <c r="BR20" s="53">
        <v>238911</v>
      </c>
      <c r="BS20" s="54">
        <v>174448982</v>
      </c>
      <c r="BT20" s="55">
        <v>440810604</v>
      </c>
      <c r="BU20" s="53">
        <v>26087875</v>
      </c>
      <c r="BV20" s="53">
        <v>181141</v>
      </c>
      <c r="BW20" s="53">
        <v>12642</v>
      </c>
      <c r="BX20" s="53">
        <v>252198</v>
      </c>
      <c r="BY20" s="53">
        <v>1109931</v>
      </c>
      <c r="BZ20" s="53">
        <v>890</v>
      </c>
      <c r="CA20" s="53">
        <v>1556802</v>
      </c>
      <c r="CB20" s="53">
        <v>0</v>
      </c>
      <c r="CC20" s="53">
        <v>24477</v>
      </c>
      <c r="CD20" s="54">
        <v>17317</v>
      </c>
      <c r="CE20" s="55">
        <v>190</v>
      </c>
      <c r="CF20" s="53">
        <v>23844578</v>
      </c>
      <c r="CG20" s="53">
        <v>644511</v>
      </c>
      <c r="CH20" s="54">
        <v>24489089</v>
      </c>
      <c r="CI20" s="56">
        <v>12054</v>
      </c>
      <c r="CJ20" s="52">
        <v>1</v>
      </c>
      <c r="CK20" s="52">
        <v>12055</v>
      </c>
      <c r="CL20" s="52">
        <v>0</v>
      </c>
      <c r="CM20" s="52">
        <v>124028533</v>
      </c>
      <c r="CN20" s="113">
        <v>0</v>
      </c>
      <c r="CO20" s="55">
        <v>946722</v>
      </c>
      <c r="CP20" s="53">
        <v>30742</v>
      </c>
      <c r="CQ20" s="102">
        <v>693593</v>
      </c>
      <c r="CR20" s="53">
        <v>1217207</v>
      </c>
      <c r="CS20" s="53">
        <v>110825</v>
      </c>
      <c r="CT20" s="53">
        <v>99697</v>
      </c>
      <c r="CU20" s="54">
        <v>24193468</v>
      </c>
      <c r="CV20" s="55">
        <v>102933851</v>
      </c>
      <c r="CW20" s="107">
        <v>6083133</v>
      </c>
      <c r="CX20" s="53">
        <v>18083</v>
      </c>
      <c r="CY20" s="53">
        <v>4076</v>
      </c>
      <c r="CZ20" s="53">
        <v>46</v>
      </c>
      <c r="DA20" s="53">
        <v>411151</v>
      </c>
      <c r="DB20" s="53">
        <v>684</v>
      </c>
      <c r="DC20" s="53">
        <v>434040</v>
      </c>
      <c r="DD20" s="53">
        <v>0</v>
      </c>
      <c r="DE20" s="53">
        <v>7217</v>
      </c>
      <c r="DF20" s="54">
        <v>4913</v>
      </c>
      <c r="DG20" s="107">
        <v>0</v>
      </c>
      <c r="DH20" s="53">
        <v>5636527</v>
      </c>
      <c r="DI20" s="53">
        <v>436</v>
      </c>
      <c r="DJ20" s="54">
        <v>5636963</v>
      </c>
      <c r="DK20" s="56">
        <v>11417</v>
      </c>
      <c r="DL20" s="52">
        <v>0</v>
      </c>
      <c r="DM20" s="52">
        <v>11417</v>
      </c>
      <c r="DN20" s="52">
        <v>0</v>
      </c>
      <c r="DO20" s="52">
        <v>227598960</v>
      </c>
      <c r="DP20" s="113">
        <v>0</v>
      </c>
      <c r="DQ20" s="55">
        <v>3486254</v>
      </c>
      <c r="DR20" s="53">
        <v>79987</v>
      </c>
      <c r="DS20" s="53">
        <v>7037419</v>
      </c>
      <c r="DT20" s="53">
        <v>4297146</v>
      </c>
      <c r="DU20" s="53">
        <v>414452</v>
      </c>
      <c r="DV20" s="53">
        <v>365999</v>
      </c>
      <c r="DW20" s="54">
        <v>25300683</v>
      </c>
      <c r="DX20" s="55">
        <v>217979534</v>
      </c>
      <c r="DY20" s="53">
        <v>12609321</v>
      </c>
      <c r="DZ20" s="53">
        <v>17126</v>
      </c>
      <c r="EA20" s="53">
        <v>33771</v>
      </c>
      <c r="EB20" s="53">
        <v>54</v>
      </c>
      <c r="EC20" s="53">
        <v>968985</v>
      </c>
      <c r="ED20" s="53">
        <v>1463</v>
      </c>
      <c r="EE20" s="53">
        <v>1021399</v>
      </c>
      <c r="EF20" s="53">
        <v>0</v>
      </c>
      <c r="EG20" s="107">
        <v>15496</v>
      </c>
      <c r="EH20" s="54">
        <v>35119</v>
      </c>
      <c r="EI20" s="55">
        <v>0</v>
      </c>
      <c r="EJ20" s="53">
        <v>11537307</v>
      </c>
      <c r="EK20" s="53">
        <v>0</v>
      </c>
      <c r="EL20" s="54">
        <v>11537307</v>
      </c>
      <c r="EM20" s="56">
        <v>243119</v>
      </c>
      <c r="EN20" s="52">
        <v>14870</v>
      </c>
      <c r="EO20" s="52">
        <v>257989</v>
      </c>
      <c r="EP20" s="52">
        <v>203</v>
      </c>
      <c r="EQ20" s="52">
        <v>859979451</v>
      </c>
      <c r="ER20" s="113">
        <v>0</v>
      </c>
      <c r="ES20" s="55">
        <v>22683716</v>
      </c>
      <c r="ET20" s="53">
        <v>395487</v>
      </c>
      <c r="EU20" s="102">
        <v>3746310</v>
      </c>
      <c r="EV20" s="53">
        <v>2597885</v>
      </c>
      <c r="EW20" s="107">
        <v>415552</v>
      </c>
      <c r="EX20" s="53">
        <v>956651</v>
      </c>
      <c r="EY20" s="54">
        <v>293840402</v>
      </c>
      <c r="EZ20" s="55">
        <v>596934650</v>
      </c>
      <c r="FA20" s="107">
        <v>23254551</v>
      </c>
      <c r="FB20" s="53">
        <v>311493</v>
      </c>
      <c r="FC20" s="53">
        <v>13352</v>
      </c>
      <c r="FD20" s="53">
        <v>249446</v>
      </c>
      <c r="FE20" s="53">
        <v>820363</v>
      </c>
      <c r="FF20" s="53">
        <v>1120</v>
      </c>
      <c r="FG20" s="53">
        <v>1395774</v>
      </c>
      <c r="FH20" s="53">
        <v>1306</v>
      </c>
      <c r="FI20" s="107">
        <v>23635</v>
      </c>
      <c r="FJ20" s="54">
        <v>15063</v>
      </c>
      <c r="FK20" s="107">
        <v>1830</v>
      </c>
      <c r="FL20" s="53">
        <v>21290434</v>
      </c>
      <c r="FM20" s="53">
        <v>526509</v>
      </c>
      <c r="FN20" s="54">
        <v>21816943</v>
      </c>
      <c r="FO20" s="56">
        <v>12054</v>
      </c>
      <c r="FP20" s="52">
        <v>1</v>
      </c>
      <c r="FQ20" s="52">
        <v>12055</v>
      </c>
      <c r="FR20" s="52">
        <v>0</v>
      </c>
      <c r="FS20" s="52">
        <v>124028533</v>
      </c>
      <c r="FT20" s="113">
        <v>0</v>
      </c>
      <c r="FU20" s="55">
        <v>946722</v>
      </c>
      <c r="FV20" s="53">
        <v>30742</v>
      </c>
      <c r="FW20" s="102">
        <v>693593</v>
      </c>
      <c r="FX20" s="53">
        <v>1217207</v>
      </c>
      <c r="FY20" s="107">
        <v>110825</v>
      </c>
      <c r="FZ20" s="53">
        <v>99697</v>
      </c>
      <c r="GA20" s="54">
        <v>24193468</v>
      </c>
      <c r="GB20" s="55">
        <v>102933851</v>
      </c>
      <c r="GC20" s="53">
        <v>4055241</v>
      </c>
      <c r="GD20" s="53">
        <v>12055</v>
      </c>
      <c r="GE20" s="53">
        <v>3058</v>
      </c>
      <c r="GF20" s="53">
        <v>31</v>
      </c>
      <c r="GG20" s="53">
        <v>275157</v>
      </c>
      <c r="GH20" s="53">
        <v>457</v>
      </c>
      <c r="GI20" s="53">
        <v>290758</v>
      </c>
      <c r="GJ20" s="53">
        <v>0</v>
      </c>
      <c r="GK20" s="107">
        <v>4811</v>
      </c>
      <c r="GL20" s="54">
        <v>3275</v>
      </c>
      <c r="GM20" s="107">
        <v>0</v>
      </c>
      <c r="GN20" s="53">
        <v>3756106</v>
      </c>
      <c r="GO20" s="53">
        <v>291</v>
      </c>
      <c r="GP20" s="54">
        <v>3756397</v>
      </c>
      <c r="GQ20" s="56">
        <v>11417</v>
      </c>
      <c r="GR20" s="52">
        <v>0</v>
      </c>
      <c r="GS20" s="52">
        <v>11417</v>
      </c>
      <c r="GT20" s="52">
        <v>0</v>
      </c>
      <c r="GU20" s="52">
        <v>227598960</v>
      </c>
      <c r="GV20" s="113">
        <v>0</v>
      </c>
      <c r="GW20" s="55">
        <v>3486254</v>
      </c>
      <c r="GX20" s="53">
        <v>79987</v>
      </c>
      <c r="GY20" s="102">
        <v>7037419</v>
      </c>
      <c r="GZ20" s="53">
        <v>4297146</v>
      </c>
      <c r="HA20" s="107">
        <v>414452</v>
      </c>
      <c r="HB20" s="53">
        <v>365999</v>
      </c>
      <c r="HC20" s="54">
        <v>25300683</v>
      </c>
      <c r="HD20" s="55">
        <v>217979534</v>
      </c>
      <c r="HE20" s="53">
        <v>8406034</v>
      </c>
      <c r="HF20" s="53">
        <v>11417</v>
      </c>
      <c r="HG20" s="53">
        <v>25328</v>
      </c>
      <c r="HH20" s="53">
        <v>35</v>
      </c>
      <c r="HI20" s="53">
        <v>649595</v>
      </c>
      <c r="HJ20" s="53">
        <v>1017</v>
      </c>
      <c r="HK20" s="53">
        <v>687392</v>
      </c>
      <c r="HL20" s="53">
        <v>0</v>
      </c>
      <c r="HM20" s="107">
        <v>10331</v>
      </c>
      <c r="HN20" s="54">
        <v>23413</v>
      </c>
      <c r="HO20" s="55">
        <v>0</v>
      </c>
      <c r="HP20" s="53">
        <v>7684898</v>
      </c>
      <c r="HQ20" s="53">
        <v>0</v>
      </c>
      <c r="HR20" s="54">
        <v>7684898</v>
      </c>
      <c r="HS20" s="56">
        <v>266590</v>
      </c>
      <c r="HT20" s="52">
        <v>14871</v>
      </c>
      <c r="HU20" s="52">
        <v>281461</v>
      </c>
      <c r="HV20" s="52">
        <v>203</v>
      </c>
      <c r="HW20" s="52">
        <v>1211606944</v>
      </c>
      <c r="HX20" s="113">
        <v>0</v>
      </c>
      <c r="HY20" s="55">
        <v>27116692</v>
      </c>
      <c r="HZ20" s="53">
        <v>506216</v>
      </c>
      <c r="IA20" s="102">
        <v>11477322</v>
      </c>
      <c r="IB20" s="53">
        <v>8112238</v>
      </c>
      <c r="IC20" s="107">
        <v>940829</v>
      </c>
      <c r="ID20" s="53">
        <v>1422347</v>
      </c>
      <c r="IE20" s="54">
        <v>343334553</v>
      </c>
      <c r="IF20" s="55">
        <v>917848035</v>
      </c>
      <c r="IG20" s="53">
        <v>35715826</v>
      </c>
      <c r="IH20" s="53">
        <v>334965</v>
      </c>
      <c r="II20" s="53">
        <v>41738</v>
      </c>
      <c r="IJ20" s="53">
        <v>249512</v>
      </c>
      <c r="IK20" s="53">
        <v>1745115</v>
      </c>
      <c r="IL20" s="53">
        <v>2594</v>
      </c>
      <c r="IM20" s="53">
        <v>2373924</v>
      </c>
      <c r="IN20" s="53">
        <v>1306</v>
      </c>
      <c r="IO20" s="107">
        <v>38777</v>
      </c>
      <c r="IP20" s="54">
        <v>41751</v>
      </c>
      <c r="IQ20" s="107">
        <v>1830</v>
      </c>
      <c r="IR20" s="53">
        <v>32731438</v>
      </c>
      <c r="IS20" s="53">
        <v>526800</v>
      </c>
      <c r="IT20" s="54">
        <v>33258238</v>
      </c>
    </row>
    <row r="21" spans="1:254" s="20" customFormat="1" ht="12.6" customHeight="1" x14ac:dyDescent="0.2">
      <c r="A21" s="23">
        <v>9</v>
      </c>
      <c r="B21" s="24" t="s">
        <v>77</v>
      </c>
      <c r="C21" s="61">
        <v>230835</v>
      </c>
      <c r="D21" s="57">
        <v>4547</v>
      </c>
      <c r="E21" s="57">
        <v>235382</v>
      </c>
      <c r="F21" s="57">
        <v>115</v>
      </c>
      <c r="G21" s="57">
        <v>1104383833</v>
      </c>
      <c r="H21" s="114">
        <v>0</v>
      </c>
      <c r="I21" s="60">
        <v>32895558</v>
      </c>
      <c r="J21" s="58">
        <v>1684803</v>
      </c>
      <c r="K21" s="103">
        <v>23714522</v>
      </c>
      <c r="L21" s="58">
        <v>24610700</v>
      </c>
      <c r="M21" s="108">
        <v>1468077</v>
      </c>
      <c r="N21" s="58">
        <v>492839</v>
      </c>
      <c r="O21" s="59">
        <v>285880729</v>
      </c>
      <c r="P21" s="60">
        <v>903369603</v>
      </c>
      <c r="Q21" s="58">
        <v>51677573</v>
      </c>
      <c r="R21" s="58">
        <v>403517</v>
      </c>
      <c r="S21" s="58">
        <v>78120</v>
      </c>
      <c r="T21" s="58">
        <v>238939</v>
      </c>
      <c r="U21" s="58">
        <v>2484671</v>
      </c>
      <c r="V21" s="58">
        <v>8762</v>
      </c>
      <c r="W21" s="58">
        <v>3214009</v>
      </c>
      <c r="X21" s="58">
        <v>1096</v>
      </c>
      <c r="Y21" s="58">
        <v>84708</v>
      </c>
      <c r="Z21" s="59">
        <v>60630</v>
      </c>
      <c r="AA21" s="108">
        <v>719</v>
      </c>
      <c r="AB21" s="58">
        <v>48291907</v>
      </c>
      <c r="AC21" s="58">
        <v>24504</v>
      </c>
      <c r="AD21" s="59">
        <v>48316411</v>
      </c>
      <c r="AE21" s="61">
        <v>104814</v>
      </c>
      <c r="AF21" s="57">
        <v>4476</v>
      </c>
      <c r="AG21" s="57">
        <v>109290</v>
      </c>
      <c r="AH21" s="57">
        <v>115</v>
      </c>
      <c r="AI21" s="57">
        <v>204325900</v>
      </c>
      <c r="AJ21" s="114">
        <v>0</v>
      </c>
      <c r="AK21" s="60">
        <v>17770717</v>
      </c>
      <c r="AL21" s="58">
        <v>230933</v>
      </c>
      <c r="AM21" s="103">
        <v>2029703</v>
      </c>
      <c r="AN21" s="58">
        <v>2018115</v>
      </c>
      <c r="AO21" s="108">
        <v>206897</v>
      </c>
      <c r="AP21" s="58">
        <v>143859</v>
      </c>
      <c r="AQ21" s="59">
        <v>92790941</v>
      </c>
      <c r="AR21" s="60">
        <v>133935183</v>
      </c>
      <c r="AS21" s="58">
        <v>7359582</v>
      </c>
      <c r="AT21" s="58">
        <v>212760</v>
      </c>
      <c r="AU21" s="58">
        <v>6806</v>
      </c>
      <c r="AV21" s="58">
        <v>73663</v>
      </c>
      <c r="AW21" s="58">
        <v>96344</v>
      </c>
      <c r="AX21" s="58">
        <v>2791</v>
      </c>
      <c r="AY21" s="58">
        <v>392364</v>
      </c>
      <c r="AZ21" s="58">
        <v>1096</v>
      </c>
      <c r="BA21" s="58">
        <v>13346</v>
      </c>
      <c r="BB21" s="59">
        <v>8613</v>
      </c>
      <c r="BC21" s="60">
        <v>719</v>
      </c>
      <c r="BD21" s="58">
        <v>6926302</v>
      </c>
      <c r="BE21" s="58">
        <v>17142</v>
      </c>
      <c r="BF21" s="59">
        <v>6943444</v>
      </c>
      <c r="BG21" s="61">
        <v>103216</v>
      </c>
      <c r="BH21" s="57">
        <v>69</v>
      </c>
      <c r="BI21" s="57">
        <v>103285</v>
      </c>
      <c r="BJ21" s="57">
        <v>0</v>
      </c>
      <c r="BK21" s="57">
        <v>518531365</v>
      </c>
      <c r="BL21" s="114">
        <v>0</v>
      </c>
      <c r="BM21" s="60">
        <v>9013697</v>
      </c>
      <c r="BN21" s="58">
        <v>479131</v>
      </c>
      <c r="BO21" s="103">
        <v>4732591</v>
      </c>
      <c r="BP21" s="58">
        <v>1902487</v>
      </c>
      <c r="BQ21" s="58">
        <v>294919</v>
      </c>
      <c r="BR21" s="58">
        <v>214110</v>
      </c>
      <c r="BS21" s="59">
        <v>146059729</v>
      </c>
      <c r="BT21" s="60">
        <v>389108571</v>
      </c>
      <c r="BU21" s="58">
        <v>22851278</v>
      </c>
      <c r="BV21" s="58">
        <v>156546</v>
      </c>
      <c r="BW21" s="58">
        <v>13533</v>
      </c>
      <c r="BX21" s="58">
        <v>165276</v>
      </c>
      <c r="BY21" s="58">
        <v>973143</v>
      </c>
      <c r="BZ21" s="58">
        <v>2231</v>
      </c>
      <c r="CA21" s="58">
        <v>1310729</v>
      </c>
      <c r="CB21" s="58">
        <v>0</v>
      </c>
      <c r="CC21" s="58">
        <v>26923</v>
      </c>
      <c r="CD21" s="59">
        <v>21104</v>
      </c>
      <c r="CE21" s="60">
        <v>0</v>
      </c>
      <c r="CF21" s="58">
        <v>21486028</v>
      </c>
      <c r="CG21" s="58">
        <v>6494</v>
      </c>
      <c r="CH21" s="59">
        <v>21492522</v>
      </c>
      <c r="CI21" s="61">
        <v>10827</v>
      </c>
      <c r="CJ21" s="57">
        <v>1</v>
      </c>
      <c r="CK21" s="57">
        <v>10828</v>
      </c>
      <c r="CL21" s="57">
        <v>0</v>
      </c>
      <c r="CM21" s="57">
        <v>110845812</v>
      </c>
      <c r="CN21" s="114">
        <v>0</v>
      </c>
      <c r="CO21" s="60">
        <v>1683093</v>
      </c>
      <c r="CP21" s="58">
        <v>18083</v>
      </c>
      <c r="CQ21" s="103">
        <v>2004839</v>
      </c>
      <c r="CR21" s="58">
        <v>1172255</v>
      </c>
      <c r="CS21" s="58">
        <v>124045</v>
      </c>
      <c r="CT21" s="58">
        <v>21336</v>
      </c>
      <c r="CU21" s="59">
        <v>21032852</v>
      </c>
      <c r="CV21" s="60">
        <v>94836611</v>
      </c>
      <c r="CW21" s="108">
        <v>5539269</v>
      </c>
      <c r="CX21" s="58">
        <v>16242</v>
      </c>
      <c r="CY21" s="58">
        <v>4803</v>
      </c>
      <c r="CZ21" s="58">
        <v>0</v>
      </c>
      <c r="DA21" s="58">
        <v>356622</v>
      </c>
      <c r="DB21" s="58">
        <v>570</v>
      </c>
      <c r="DC21" s="58">
        <v>378237</v>
      </c>
      <c r="DD21" s="58">
        <v>0</v>
      </c>
      <c r="DE21" s="58">
        <v>6959</v>
      </c>
      <c r="DF21" s="59">
        <v>8444</v>
      </c>
      <c r="DG21" s="108">
        <v>0</v>
      </c>
      <c r="DH21" s="58">
        <v>5145178</v>
      </c>
      <c r="DI21" s="58">
        <v>451</v>
      </c>
      <c r="DJ21" s="59">
        <v>5145629</v>
      </c>
      <c r="DK21" s="61">
        <v>11978</v>
      </c>
      <c r="DL21" s="57">
        <v>1</v>
      </c>
      <c r="DM21" s="57">
        <v>11979</v>
      </c>
      <c r="DN21" s="57">
        <v>0</v>
      </c>
      <c r="DO21" s="57">
        <v>270680756</v>
      </c>
      <c r="DP21" s="114">
        <v>0</v>
      </c>
      <c r="DQ21" s="60">
        <v>4428051</v>
      </c>
      <c r="DR21" s="58">
        <v>956656</v>
      </c>
      <c r="DS21" s="58">
        <v>14947389</v>
      </c>
      <c r="DT21" s="58">
        <v>19517843</v>
      </c>
      <c r="DU21" s="58">
        <v>842216</v>
      </c>
      <c r="DV21" s="58">
        <v>113534</v>
      </c>
      <c r="DW21" s="59">
        <v>25997207</v>
      </c>
      <c r="DX21" s="60">
        <v>285489238</v>
      </c>
      <c r="DY21" s="58">
        <v>15927444</v>
      </c>
      <c r="DZ21" s="58">
        <v>17969</v>
      </c>
      <c r="EA21" s="58">
        <v>52978</v>
      </c>
      <c r="EB21" s="58">
        <v>0</v>
      </c>
      <c r="EC21" s="58">
        <v>1058562</v>
      </c>
      <c r="ED21" s="58">
        <v>3170</v>
      </c>
      <c r="EE21" s="58">
        <v>1132679</v>
      </c>
      <c r="EF21" s="58">
        <v>0</v>
      </c>
      <c r="EG21" s="108">
        <v>37480</v>
      </c>
      <c r="EH21" s="59">
        <v>22469</v>
      </c>
      <c r="EI21" s="60">
        <v>0</v>
      </c>
      <c r="EJ21" s="58">
        <v>14734399</v>
      </c>
      <c r="EK21" s="58">
        <v>417</v>
      </c>
      <c r="EL21" s="59">
        <v>14734816</v>
      </c>
      <c r="EM21" s="61">
        <v>208027</v>
      </c>
      <c r="EN21" s="57">
        <v>4489</v>
      </c>
      <c r="EO21" s="57">
        <v>212516</v>
      </c>
      <c r="EP21" s="57">
        <v>111</v>
      </c>
      <c r="EQ21" s="57">
        <v>722782274</v>
      </c>
      <c r="ER21" s="114">
        <v>0</v>
      </c>
      <c r="ES21" s="60">
        <v>26784414</v>
      </c>
      <c r="ET21" s="58">
        <v>710065</v>
      </c>
      <c r="EU21" s="103">
        <v>6762294</v>
      </c>
      <c r="EV21" s="58">
        <v>3914123</v>
      </c>
      <c r="EW21" s="108">
        <v>501657</v>
      </c>
      <c r="EX21" s="58">
        <v>357969</v>
      </c>
      <c r="EY21" s="59">
        <v>238800653</v>
      </c>
      <c r="EZ21" s="60">
        <v>523012143</v>
      </c>
      <c r="FA21" s="108">
        <v>20136491</v>
      </c>
      <c r="FB21" s="58">
        <v>246170</v>
      </c>
      <c r="FC21" s="58">
        <v>14913</v>
      </c>
      <c r="FD21" s="58">
        <v>159293</v>
      </c>
      <c r="FE21" s="58">
        <v>716428</v>
      </c>
      <c r="FF21" s="58">
        <v>3296</v>
      </c>
      <c r="FG21" s="58">
        <v>1140100</v>
      </c>
      <c r="FH21" s="58">
        <v>729</v>
      </c>
      <c r="FI21" s="108">
        <v>26310</v>
      </c>
      <c r="FJ21" s="59">
        <v>19628</v>
      </c>
      <c r="FK21" s="108">
        <v>479</v>
      </c>
      <c r="FL21" s="58">
        <v>18934105</v>
      </c>
      <c r="FM21" s="58">
        <v>15140</v>
      </c>
      <c r="FN21" s="59">
        <v>18949245</v>
      </c>
      <c r="FO21" s="61">
        <v>10827</v>
      </c>
      <c r="FP21" s="57">
        <v>1</v>
      </c>
      <c r="FQ21" s="57">
        <v>10828</v>
      </c>
      <c r="FR21" s="57">
        <v>0</v>
      </c>
      <c r="FS21" s="57">
        <v>110845812</v>
      </c>
      <c r="FT21" s="114">
        <v>0</v>
      </c>
      <c r="FU21" s="60">
        <v>1683093</v>
      </c>
      <c r="FV21" s="58">
        <v>18083</v>
      </c>
      <c r="FW21" s="103">
        <v>2004839</v>
      </c>
      <c r="FX21" s="58">
        <v>1172255</v>
      </c>
      <c r="FY21" s="108">
        <v>124045</v>
      </c>
      <c r="FZ21" s="58">
        <v>21336</v>
      </c>
      <c r="GA21" s="59">
        <v>21032852</v>
      </c>
      <c r="GB21" s="60">
        <v>94836611</v>
      </c>
      <c r="GC21" s="58">
        <v>3692688</v>
      </c>
      <c r="GD21" s="58">
        <v>10828</v>
      </c>
      <c r="GE21" s="58">
        <v>3602</v>
      </c>
      <c r="GF21" s="58">
        <v>0</v>
      </c>
      <c r="GG21" s="58">
        <v>238898</v>
      </c>
      <c r="GH21" s="58">
        <v>397</v>
      </c>
      <c r="GI21" s="58">
        <v>253725</v>
      </c>
      <c r="GJ21" s="58">
        <v>0</v>
      </c>
      <c r="GK21" s="108">
        <v>4640</v>
      </c>
      <c r="GL21" s="59">
        <v>5629</v>
      </c>
      <c r="GM21" s="108">
        <v>0</v>
      </c>
      <c r="GN21" s="58">
        <v>3428529</v>
      </c>
      <c r="GO21" s="58">
        <v>165</v>
      </c>
      <c r="GP21" s="59">
        <v>3428694</v>
      </c>
      <c r="GQ21" s="61">
        <v>11978</v>
      </c>
      <c r="GR21" s="57">
        <v>1</v>
      </c>
      <c r="GS21" s="57">
        <v>11979</v>
      </c>
      <c r="GT21" s="57">
        <v>0</v>
      </c>
      <c r="GU21" s="57">
        <v>270680756</v>
      </c>
      <c r="GV21" s="114">
        <v>0</v>
      </c>
      <c r="GW21" s="60">
        <v>4428051</v>
      </c>
      <c r="GX21" s="58">
        <v>956656</v>
      </c>
      <c r="GY21" s="103">
        <v>14947389</v>
      </c>
      <c r="GZ21" s="58">
        <v>19517843</v>
      </c>
      <c r="HA21" s="108">
        <v>842216</v>
      </c>
      <c r="HB21" s="58">
        <v>113534</v>
      </c>
      <c r="HC21" s="59">
        <v>25997207</v>
      </c>
      <c r="HD21" s="60">
        <v>285489238</v>
      </c>
      <c r="HE21" s="58">
        <v>10618111</v>
      </c>
      <c r="HF21" s="58">
        <v>11979</v>
      </c>
      <c r="HG21" s="58">
        <v>39734</v>
      </c>
      <c r="HH21" s="58">
        <v>0</v>
      </c>
      <c r="HI21" s="58">
        <v>710817</v>
      </c>
      <c r="HJ21" s="58">
        <v>3311</v>
      </c>
      <c r="HK21" s="58">
        <v>765841</v>
      </c>
      <c r="HL21" s="58">
        <v>0</v>
      </c>
      <c r="HM21" s="108">
        <v>24986</v>
      </c>
      <c r="HN21" s="59">
        <v>14980</v>
      </c>
      <c r="HO21" s="60">
        <v>0</v>
      </c>
      <c r="HP21" s="58">
        <v>9812050</v>
      </c>
      <c r="HQ21" s="58">
        <v>254</v>
      </c>
      <c r="HR21" s="59">
        <v>9812304</v>
      </c>
      <c r="HS21" s="61">
        <v>230832</v>
      </c>
      <c r="HT21" s="57">
        <v>4491</v>
      </c>
      <c r="HU21" s="57">
        <v>235323</v>
      </c>
      <c r="HV21" s="57">
        <v>111</v>
      </c>
      <c r="HW21" s="57">
        <v>1104308842</v>
      </c>
      <c r="HX21" s="114">
        <v>0</v>
      </c>
      <c r="HY21" s="60">
        <v>32895558</v>
      </c>
      <c r="HZ21" s="58">
        <v>1684804</v>
      </c>
      <c r="IA21" s="103">
        <v>23714522</v>
      </c>
      <c r="IB21" s="58">
        <v>24604221</v>
      </c>
      <c r="IC21" s="108">
        <v>1467918</v>
      </c>
      <c r="ID21" s="58">
        <v>492839</v>
      </c>
      <c r="IE21" s="59">
        <v>285830712</v>
      </c>
      <c r="IF21" s="60">
        <v>903337992</v>
      </c>
      <c r="IG21" s="58">
        <v>34447290</v>
      </c>
      <c r="IH21" s="58">
        <v>268977</v>
      </c>
      <c r="II21" s="58">
        <v>58249</v>
      </c>
      <c r="IJ21" s="58">
        <v>159293</v>
      </c>
      <c r="IK21" s="58">
        <v>1666143</v>
      </c>
      <c r="IL21" s="58">
        <v>7004</v>
      </c>
      <c r="IM21" s="58">
        <v>2159666</v>
      </c>
      <c r="IN21" s="58">
        <v>729</v>
      </c>
      <c r="IO21" s="108">
        <v>55936</v>
      </c>
      <c r="IP21" s="59">
        <v>40237</v>
      </c>
      <c r="IQ21" s="108">
        <v>479</v>
      </c>
      <c r="IR21" s="58">
        <v>32174684</v>
      </c>
      <c r="IS21" s="58">
        <v>15559</v>
      </c>
      <c r="IT21" s="59">
        <v>32190243</v>
      </c>
    </row>
    <row r="22" spans="1:254" s="20" customFormat="1" ht="12.6" customHeight="1" x14ac:dyDescent="0.2">
      <c r="A22" s="21">
        <v>10</v>
      </c>
      <c r="B22" s="22" t="s">
        <v>78</v>
      </c>
      <c r="C22" s="56">
        <v>159270</v>
      </c>
      <c r="D22" s="52">
        <v>5361</v>
      </c>
      <c r="E22" s="52">
        <v>164631</v>
      </c>
      <c r="F22" s="52">
        <v>54</v>
      </c>
      <c r="G22" s="52">
        <v>936528843</v>
      </c>
      <c r="H22" s="113">
        <v>0</v>
      </c>
      <c r="I22" s="55">
        <v>48115198</v>
      </c>
      <c r="J22" s="53">
        <v>486002</v>
      </c>
      <c r="K22" s="102">
        <v>34208618</v>
      </c>
      <c r="L22" s="53">
        <v>25384187</v>
      </c>
      <c r="M22" s="107">
        <v>2198311</v>
      </c>
      <c r="N22" s="53">
        <v>404002</v>
      </c>
      <c r="O22" s="54">
        <v>207048641</v>
      </c>
      <c r="P22" s="55">
        <v>840276520</v>
      </c>
      <c r="Q22" s="53">
        <v>47086492</v>
      </c>
      <c r="R22" s="53">
        <v>278199</v>
      </c>
      <c r="S22" s="53">
        <v>126329</v>
      </c>
      <c r="T22" s="53">
        <v>84926</v>
      </c>
      <c r="U22" s="53">
        <v>2207909</v>
      </c>
      <c r="V22" s="53">
        <v>21366</v>
      </c>
      <c r="W22" s="53">
        <v>2718729</v>
      </c>
      <c r="X22" s="53">
        <v>518</v>
      </c>
      <c r="Y22" s="53">
        <v>99517</v>
      </c>
      <c r="Z22" s="54">
        <v>78239</v>
      </c>
      <c r="AA22" s="107">
        <v>754</v>
      </c>
      <c r="AB22" s="53">
        <v>43981070</v>
      </c>
      <c r="AC22" s="53">
        <v>207665</v>
      </c>
      <c r="AD22" s="54">
        <v>44188735</v>
      </c>
      <c r="AE22" s="56">
        <v>69203</v>
      </c>
      <c r="AF22" s="52">
        <v>4034</v>
      </c>
      <c r="AG22" s="52">
        <v>73237</v>
      </c>
      <c r="AH22" s="52">
        <v>54</v>
      </c>
      <c r="AI22" s="52">
        <v>136882888</v>
      </c>
      <c r="AJ22" s="113">
        <v>0</v>
      </c>
      <c r="AK22" s="55">
        <v>19666966</v>
      </c>
      <c r="AL22" s="53">
        <v>56689</v>
      </c>
      <c r="AM22" s="102">
        <v>3707375</v>
      </c>
      <c r="AN22" s="53">
        <v>2211401</v>
      </c>
      <c r="AO22" s="107">
        <v>422338</v>
      </c>
      <c r="AP22" s="53">
        <v>108849</v>
      </c>
      <c r="AQ22" s="54">
        <v>62159168</v>
      </c>
      <c r="AR22" s="55">
        <v>100897338</v>
      </c>
      <c r="AS22" s="53">
        <v>5262237</v>
      </c>
      <c r="AT22" s="53">
        <v>140270</v>
      </c>
      <c r="AU22" s="53">
        <v>5745</v>
      </c>
      <c r="AV22" s="53">
        <v>27304</v>
      </c>
      <c r="AW22" s="53">
        <v>64645</v>
      </c>
      <c r="AX22" s="53">
        <v>185</v>
      </c>
      <c r="AY22" s="53">
        <v>238149</v>
      </c>
      <c r="AZ22" s="53">
        <v>518</v>
      </c>
      <c r="BA22" s="53">
        <v>14977</v>
      </c>
      <c r="BB22" s="54">
        <v>5190</v>
      </c>
      <c r="BC22" s="55">
        <v>624</v>
      </c>
      <c r="BD22" s="53">
        <v>4957650</v>
      </c>
      <c r="BE22" s="53">
        <v>45129</v>
      </c>
      <c r="BF22" s="54">
        <v>5002779</v>
      </c>
      <c r="BG22" s="56">
        <v>67169</v>
      </c>
      <c r="BH22" s="52">
        <v>1322</v>
      </c>
      <c r="BI22" s="52">
        <v>68491</v>
      </c>
      <c r="BJ22" s="52">
        <v>0</v>
      </c>
      <c r="BK22" s="52">
        <v>348233293</v>
      </c>
      <c r="BL22" s="113">
        <v>0</v>
      </c>
      <c r="BM22" s="55">
        <v>11567484</v>
      </c>
      <c r="BN22" s="53">
        <v>132812</v>
      </c>
      <c r="BO22" s="102">
        <v>3988251</v>
      </c>
      <c r="BP22" s="53">
        <v>3694417</v>
      </c>
      <c r="BQ22" s="53">
        <v>287356</v>
      </c>
      <c r="BR22" s="53">
        <v>136762</v>
      </c>
      <c r="BS22" s="54">
        <v>96554109</v>
      </c>
      <c r="BT22" s="55">
        <v>271486266</v>
      </c>
      <c r="BU22" s="53">
        <v>15690348</v>
      </c>
      <c r="BV22" s="53">
        <v>103574</v>
      </c>
      <c r="BW22" s="53">
        <v>18707</v>
      </c>
      <c r="BX22" s="53">
        <v>57565</v>
      </c>
      <c r="BY22" s="53">
        <v>602624</v>
      </c>
      <c r="BZ22" s="53">
        <v>809</v>
      </c>
      <c r="CA22" s="53">
        <v>783279</v>
      </c>
      <c r="CB22" s="53">
        <v>0</v>
      </c>
      <c r="CC22" s="53">
        <v>27206</v>
      </c>
      <c r="CD22" s="54">
        <v>14645</v>
      </c>
      <c r="CE22" s="55">
        <v>130</v>
      </c>
      <c r="CF22" s="53">
        <v>14704923</v>
      </c>
      <c r="CG22" s="53">
        <v>160165</v>
      </c>
      <c r="CH22" s="54">
        <v>14865088</v>
      </c>
      <c r="CI22" s="56">
        <v>8971</v>
      </c>
      <c r="CJ22" s="52">
        <v>2</v>
      </c>
      <c r="CK22" s="52">
        <v>8973</v>
      </c>
      <c r="CL22" s="52">
        <v>0</v>
      </c>
      <c r="CM22" s="52">
        <v>92253029</v>
      </c>
      <c r="CN22" s="113">
        <v>0</v>
      </c>
      <c r="CO22" s="55">
        <v>3899051</v>
      </c>
      <c r="CP22" s="53">
        <v>8962</v>
      </c>
      <c r="CQ22" s="102">
        <v>1277936</v>
      </c>
      <c r="CR22" s="53">
        <v>1240724</v>
      </c>
      <c r="CS22" s="53">
        <v>116956</v>
      </c>
      <c r="CT22" s="53">
        <v>34558</v>
      </c>
      <c r="CU22" s="54">
        <v>17355012</v>
      </c>
      <c r="CV22" s="55">
        <v>81476204</v>
      </c>
      <c r="CW22" s="107">
        <v>4690376</v>
      </c>
      <c r="CX22" s="53">
        <v>13460</v>
      </c>
      <c r="CY22" s="53">
        <v>6185</v>
      </c>
      <c r="CZ22" s="53">
        <v>57</v>
      </c>
      <c r="DA22" s="53">
        <v>265669</v>
      </c>
      <c r="DB22" s="53">
        <v>830</v>
      </c>
      <c r="DC22" s="53">
        <v>286201</v>
      </c>
      <c r="DD22" s="53">
        <v>0</v>
      </c>
      <c r="DE22" s="53">
        <v>7371</v>
      </c>
      <c r="DF22" s="54">
        <v>7536</v>
      </c>
      <c r="DG22" s="107">
        <v>0</v>
      </c>
      <c r="DH22" s="53">
        <v>4388460</v>
      </c>
      <c r="DI22" s="53">
        <v>808</v>
      </c>
      <c r="DJ22" s="54">
        <v>4389268</v>
      </c>
      <c r="DK22" s="56">
        <v>13927</v>
      </c>
      <c r="DL22" s="52">
        <v>3</v>
      </c>
      <c r="DM22" s="52">
        <v>13930</v>
      </c>
      <c r="DN22" s="52">
        <v>0</v>
      </c>
      <c r="DO22" s="52">
        <v>359159633</v>
      </c>
      <c r="DP22" s="113">
        <v>0</v>
      </c>
      <c r="DQ22" s="55">
        <v>12981697</v>
      </c>
      <c r="DR22" s="53">
        <v>287539</v>
      </c>
      <c r="DS22" s="53">
        <v>25235056</v>
      </c>
      <c r="DT22" s="53">
        <v>18237645</v>
      </c>
      <c r="DU22" s="53">
        <v>1371661</v>
      </c>
      <c r="DV22" s="53">
        <v>123833</v>
      </c>
      <c r="DW22" s="54">
        <v>30980352</v>
      </c>
      <c r="DX22" s="55">
        <v>386416712</v>
      </c>
      <c r="DY22" s="53">
        <v>21443531</v>
      </c>
      <c r="DZ22" s="53">
        <v>20895</v>
      </c>
      <c r="EA22" s="53">
        <v>95692</v>
      </c>
      <c r="EB22" s="53">
        <v>0</v>
      </c>
      <c r="EC22" s="53">
        <v>1274971</v>
      </c>
      <c r="ED22" s="53">
        <v>19542</v>
      </c>
      <c r="EE22" s="53">
        <v>1411100</v>
      </c>
      <c r="EF22" s="53">
        <v>0</v>
      </c>
      <c r="EG22" s="107">
        <v>49963</v>
      </c>
      <c r="EH22" s="54">
        <v>50868</v>
      </c>
      <c r="EI22" s="55">
        <v>0</v>
      </c>
      <c r="EJ22" s="53">
        <v>19930037</v>
      </c>
      <c r="EK22" s="53">
        <v>1563</v>
      </c>
      <c r="EL22" s="54">
        <v>19931600</v>
      </c>
      <c r="EM22" s="56">
        <v>136368</v>
      </c>
      <c r="EN22" s="52">
        <v>5293</v>
      </c>
      <c r="EO22" s="52">
        <v>141661</v>
      </c>
      <c r="EP22" s="52">
        <v>53</v>
      </c>
      <c r="EQ22" s="52">
        <v>485036414</v>
      </c>
      <c r="ER22" s="113">
        <v>0</v>
      </c>
      <c r="ES22" s="55">
        <v>31234108</v>
      </c>
      <c r="ET22" s="53">
        <v>189501</v>
      </c>
      <c r="EU22" s="102">
        <v>7695626</v>
      </c>
      <c r="EV22" s="53">
        <v>5892132</v>
      </c>
      <c r="EW22" s="107">
        <v>709651</v>
      </c>
      <c r="EX22" s="53">
        <v>245299</v>
      </c>
      <c r="EY22" s="54">
        <v>158651142</v>
      </c>
      <c r="EZ22" s="55">
        <v>372351589</v>
      </c>
      <c r="FA22" s="107">
        <v>13965399</v>
      </c>
      <c r="FB22" s="53">
        <v>162507</v>
      </c>
      <c r="FC22" s="53">
        <v>18064</v>
      </c>
      <c r="FD22" s="53">
        <v>56576</v>
      </c>
      <c r="FE22" s="53">
        <v>448512</v>
      </c>
      <c r="FF22" s="53">
        <v>817</v>
      </c>
      <c r="FG22" s="53">
        <v>686476</v>
      </c>
      <c r="FH22" s="53">
        <v>345</v>
      </c>
      <c r="FI22" s="107">
        <v>27738</v>
      </c>
      <c r="FJ22" s="54">
        <v>13015</v>
      </c>
      <c r="FK22" s="107">
        <v>502</v>
      </c>
      <c r="FL22" s="53">
        <v>13101472</v>
      </c>
      <c r="FM22" s="53">
        <v>135851</v>
      </c>
      <c r="FN22" s="54">
        <v>13237323</v>
      </c>
      <c r="FO22" s="56">
        <v>8971</v>
      </c>
      <c r="FP22" s="52">
        <v>2</v>
      </c>
      <c r="FQ22" s="52">
        <v>8973</v>
      </c>
      <c r="FR22" s="52">
        <v>0</v>
      </c>
      <c r="FS22" s="52">
        <v>92253029</v>
      </c>
      <c r="FT22" s="113">
        <v>0</v>
      </c>
      <c r="FU22" s="55">
        <v>3899051</v>
      </c>
      <c r="FV22" s="53">
        <v>8962</v>
      </c>
      <c r="FW22" s="102">
        <v>1277936</v>
      </c>
      <c r="FX22" s="53">
        <v>1240724</v>
      </c>
      <c r="FY22" s="107">
        <v>116956</v>
      </c>
      <c r="FZ22" s="53">
        <v>34558</v>
      </c>
      <c r="GA22" s="54">
        <v>17355012</v>
      </c>
      <c r="GB22" s="55">
        <v>81476204</v>
      </c>
      <c r="GC22" s="53">
        <v>3126781</v>
      </c>
      <c r="GD22" s="53">
        <v>8973</v>
      </c>
      <c r="GE22" s="53">
        <v>4639</v>
      </c>
      <c r="GF22" s="53">
        <v>38</v>
      </c>
      <c r="GG22" s="53">
        <v>178153</v>
      </c>
      <c r="GH22" s="53">
        <v>682</v>
      </c>
      <c r="GI22" s="53">
        <v>192485</v>
      </c>
      <c r="GJ22" s="53">
        <v>0</v>
      </c>
      <c r="GK22" s="107">
        <v>4914</v>
      </c>
      <c r="GL22" s="54">
        <v>5024</v>
      </c>
      <c r="GM22" s="107">
        <v>0</v>
      </c>
      <c r="GN22" s="53">
        <v>2923823</v>
      </c>
      <c r="GO22" s="53">
        <v>535</v>
      </c>
      <c r="GP22" s="54">
        <v>2924358</v>
      </c>
      <c r="GQ22" s="56">
        <v>13926</v>
      </c>
      <c r="GR22" s="52">
        <v>3</v>
      </c>
      <c r="GS22" s="52">
        <v>13929</v>
      </c>
      <c r="GT22" s="52">
        <v>0</v>
      </c>
      <c r="GU22" s="52">
        <v>359146546</v>
      </c>
      <c r="GV22" s="113">
        <v>0</v>
      </c>
      <c r="GW22" s="55">
        <v>12981697</v>
      </c>
      <c r="GX22" s="53">
        <v>287539</v>
      </c>
      <c r="GY22" s="102">
        <v>25235056</v>
      </c>
      <c r="GZ22" s="53">
        <v>18237645</v>
      </c>
      <c r="HA22" s="107">
        <v>1371661</v>
      </c>
      <c r="HB22" s="53">
        <v>123833</v>
      </c>
      <c r="HC22" s="54">
        <v>30979105</v>
      </c>
      <c r="HD22" s="55">
        <v>386404872</v>
      </c>
      <c r="HE22" s="53">
        <v>14295003</v>
      </c>
      <c r="HF22" s="53">
        <v>13929</v>
      </c>
      <c r="HG22" s="53">
        <v>71769</v>
      </c>
      <c r="HH22" s="53">
        <v>0</v>
      </c>
      <c r="HI22" s="53">
        <v>859919</v>
      </c>
      <c r="HJ22" s="53">
        <v>18595</v>
      </c>
      <c r="HK22" s="53">
        <v>964212</v>
      </c>
      <c r="HL22" s="53">
        <v>0</v>
      </c>
      <c r="HM22" s="107">
        <v>32985</v>
      </c>
      <c r="HN22" s="54">
        <v>33912</v>
      </c>
      <c r="HO22" s="55">
        <v>0</v>
      </c>
      <c r="HP22" s="53">
        <v>13263152</v>
      </c>
      <c r="HQ22" s="53">
        <v>742</v>
      </c>
      <c r="HR22" s="54">
        <v>13263894</v>
      </c>
      <c r="HS22" s="56">
        <v>159265</v>
      </c>
      <c r="HT22" s="52">
        <v>5298</v>
      </c>
      <c r="HU22" s="52">
        <v>164563</v>
      </c>
      <c r="HV22" s="52">
        <v>53</v>
      </c>
      <c r="HW22" s="52">
        <v>936435989</v>
      </c>
      <c r="HX22" s="113">
        <v>0</v>
      </c>
      <c r="HY22" s="55">
        <v>48114856</v>
      </c>
      <c r="HZ22" s="53">
        <v>486002</v>
      </c>
      <c r="IA22" s="102">
        <v>34208618</v>
      </c>
      <c r="IB22" s="53">
        <v>25370501</v>
      </c>
      <c r="IC22" s="107">
        <v>2198268</v>
      </c>
      <c r="ID22" s="53">
        <v>403690</v>
      </c>
      <c r="IE22" s="54">
        <v>206985259</v>
      </c>
      <c r="IF22" s="55">
        <v>840232665</v>
      </c>
      <c r="IG22" s="53">
        <v>31387183</v>
      </c>
      <c r="IH22" s="53">
        <v>185409</v>
      </c>
      <c r="II22" s="53">
        <v>94472</v>
      </c>
      <c r="IJ22" s="53">
        <v>56614</v>
      </c>
      <c r="IK22" s="53">
        <v>1486584</v>
      </c>
      <c r="IL22" s="53">
        <v>20094</v>
      </c>
      <c r="IM22" s="53">
        <v>1843173</v>
      </c>
      <c r="IN22" s="53">
        <v>345</v>
      </c>
      <c r="IO22" s="107">
        <v>65637</v>
      </c>
      <c r="IP22" s="54">
        <v>51951</v>
      </c>
      <c r="IQ22" s="107">
        <v>502</v>
      </c>
      <c r="IR22" s="53">
        <v>29288447</v>
      </c>
      <c r="IS22" s="53">
        <v>137128</v>
      </c>
      <c r="IT22" s="54">
        <v>29425575</v>
      </c>
    </row>
    <row r="23" spans="1:254" s="20" customFormat="1" ht="12.6" customHeight="1" x14ac:dyDescent="0.2">
      <c r="A23" s="23">
        <v>11</v>
      </c>
      <c r="B23" s="24" t="s">
        <v>79</v>
      </c>
      <c r="C23" s="61">
        <v>393871</v>
      </c>
      <c r="D23" s="57">
        <v>20323</v>
      </c>
      <c r="E23" s="57">
        <v>414194</v>
      </c>
      <c r="F23" s="57">
        <v>237</v>
      </c>
      <c r="G23" s="57">
        <v>1681779337</v>
      </c>
      <c r="H23" s="114">
        <v>0</v>
      </c>
      <c r="I23" s="60">
        <v>56682199</v>
      </c>
      <c r="J23" s="58">
        <v>403703</v>
      </c>
      <c r="K23" s="103">
        <v>27530749</v>
      </c>
      <c r="L23" s="58">
        <v>23118504</v>
      </c>
      <c r="M23" s="108">
        <v>2189578</v>
      </c>
      <c r="N23" s="58">
        <v>656964</v>
      </c>
      <c r="O23" s="59">
        <v>484296813</v>
      </c>
      <c r="P23" s="60">
        <v>1308064221</v>
      </c>
      <c r="Q23" s="58">
        <v>75146355</v>
      </c>
      <c r="R23" s="58">
        <v>736796</v>
      </c>
      <c r="S23" s="58">
        <v>137040</v>
      </c>
      <c r="T23" s="58">
        <v>486707</v>
      </c>
      <c r="U23" s="58">
        <v>2742745</v>
      </c>
      <c r="V23" s="58">
        <v>7194</v>
      </c>
      <c r="W23" s="58">
        <v>4110482</v>
      </c>
      <c r="X23" s="58">
        <v>2620</v>
      </c>
      <c r="Y23" s="58">
        <v>121155</v>
      </c>
      <c r="Z23" s="59">
        <v>70103</v>
      </c>
      <c r="AA23" s="108">
        <v>0</v>
      </c>
      <c r="AB23" s="58">
        <v>69849147</v>
      </c>
      <c r="AC23" s="58">
        <v>992848</v>
      </c>
      <c r="AD23" s="59">
        <v>70841995</v>
      </c>
      <c r="AE23" s="61">
        <v>207722</v>
      </c>
      <c r="AF23" s="57">
        <v>13431</v>
      </c>
      <c r="AG23" s="57">
        <v>221153</v>
      </c>
      <c r="AH23" s="57">
        <v>237</v>
      </c>
      <c r="AI23" s="57">
        <v>415034979</v>
      </c>
      <c r="AJ23" s="114">
        <v>0</v>
      </c>
      <c r="AK23" s="60">
        <v>27986385</v>
      </c>
      <c r="AL23" s="58">
        <v>151901</v>
      </c>
      <c r="AM23" s="103">
        <v>6131682</v>
      </c>
      <c r="AN23" s="58">
        <v>2256529</v>
      </c>
      <c r="AO23" s="108">
        <v>335442</v>
      </c>
      <c r="AP23" s="58">
        <v>239757</v>
      </c>
      <c r="AQ23" s="59">
        <v>189284695</v>
      </c>
      <c r="AR23" s="60">
        <v>262851980</v>
      </c>
      <c r="AS23" s="58">
        <v>14646156</v>
      </c>
      <c r="AT23" s="58">
        <v>443464</v>
      </c>
      <c r="AU23" s="58">
        <v>11264</v>
      </c>
      <c r="AV23" s="58">
        <v>153098</v>
      </c>
      <c r="AW23" s="58">
        <v>153747</v>
      </c>
      <c r="AX23" s="58">
        <v>956</v>
      </c>
      <c r="AY23" s="58">
        <v>762529</v>
      </c>
      <c r="AZ23" s="58">
        <v>2620</v>
      </c>
      <c r="BA23" s="58">
        <v>23479</v>
      </c>
      <c r="BB23" s="59">
        <v>8859</v>
      </c>
      <c r="BC23" s="60">
        <v>0</v>
      </c>
      <c r="BD23" s="58">
        <v>13653742</v>
      </c>
      <c r="BE23" s="58">
        <v>194927</v>
      </c>
      <c r="BF23" s="59">
        <v>13848669</v>
      </c>
      <c r="BG23" s="61">
        <v>159255</v>
      </c>
      <c r="BH23" s="57">
        <v>6891</v>
      </c>
      <c r="BI23" s="57">
        <v>166146</v>
      </c>
      <c r="BJ23" s="57">
        <v>0</v>
      </c>
      <c r="BK23" s="57">
        <v>811230905</v>
      </c>
      <c r="BL23" s="114">
        <v>0</v>
      </c>
      <c r="BM23" s="60">
        <v>13980405</v>
      </c>
      <c r="BN23" s="58">
        <v>159406</v>
      </c>
      <c r="BO23" s="103">
        <v>2459511</v>
      </c>
      <c r="BP23" s="58">
        <v>2836057</v>
      </c>
      <c r="BQ23" s="58">
        <v>464657</v>
      </c>
      <c r="BR23" s="58">
        <v>257800</v>
      </c>
      <c r="BS23" s="59">
        <v>237800070</v>
      </c>
      <c r="BT23" s="60">
        <v>593588671</v>
      </c>
      <c r="BU23" s="58">
        <v>35003245</v>
      </c>
      <c r="BV23" s="58">
        <v>252990</v>
      </c>
      <c r="BW23" s="58">
        <v>25234</v>
      </c>
      <c r="BX23" s="58">
        <v>333520</v>
      </c>
      <c r="BY23" s="58">
        <v>1176030</v>
      </c>
      <c r="BZ23" s="58">
        <v>1445</v>
      </c>
      <c r="CA23" s="58">
        <v>1789219</v>
      </c>
      <c r="CB23" s="58">
        <v>0</v>
      </c>
      <c r="CC23" s="58">
        <v>39585</v>
      </c>
      <c r="CD23" s="59">
        <v>25201</v>
      </c>
      <c r="CE23" s="60">
        <v>0</v>
      </c>
      <c r="CF23" s="58">
        <v>32352032</v>
      </c>
      <c r="CG23" s="58">
        <v>797208</v>
      </c>
      <c r="CH23" s="59">
        <v>33149240</v>
      </c>
      <c r="CI23" s="61">
        <v>12974</v>
      </c>
      <c r="CJ23" s="57">
        <v>0</v>
      </c>
      <c r="CK23" s="57">
        <v>12974</v>
      </c>
      <c r="CL23" s="57">
        <v>0</v>
      </c>
      <c r="CM23" s="57">
        <v>133560786</v>
      </c>
      <c r="CN23" s="114">
        <v>0</v>
      </c>
      <c r="CO23" s="60">
        <v>3779451</v>
      </c>
      <c r="CP23" s="58">
        <v>37694</v>
      </c>
      <c r="CQ23" s="103">
        <v>1789269</v>
      </c>
      <c r="CR23" s="58">
        <v>2478033</v>
      </c>
      <c r="CS23" s="58">
        <v>135719</v>
      </c>
      <c r="CT23" s="58">
        <v>85599</v>
      </c>
      <c r="CU23" s="59">
        <v>26093530</v>
      </c>
      <c r="CV23" s="60">
        <v>115773021</v>
      </c>
      <c r="CW23" s="108">
        <v>6697309</v>
      </c>
      <c r="CX23" s="58">
        <v>19461</v>
      </c>
      <c r="CY23" s="58">
        <v>9349</v>
      </c>
      <c r="CZ23" s="58">
        <v>89</v>
      </c>
      <c r="DA23" s="58">
        <v>348344</v>
      </c>
      <c r="DB23" s="58">
        <v>442</v>
      </c>
      <c r="DC23" s="58">
        <v>377685</v>
      </c>
      <c r="DD23" s="58">
        <v>0</v>
      </c>
      <c r="DE23" s="58">
        <v>10298</v>
      </c>
      <c r="DF23" s="59">
        <v>6921</v>
      </c>
      <c r="DG23" s="108">
        <v>0</v>
      </c>
      <c r="DH23" s="58">
        <v>6302405</v>
      </c>
      <c r="DI23" s="58">
        <v>0</v>
      </c>
      <c r="DJ23" s="59">
        <v>6302405</v>
      </c>
      <c r="DK23" s="61">
        <v>13920</v>
      </c>
      <c r="DL23" s="57">
        <v>1</v>
      </c>
      <c r="DM23" s="57">
        <v>13921</v>
      </c>
      <c r="DN23" s="57">
        <v>0</v>
      </c>
      <c r="DO23" s="57">
        <v>321952667</v>
      </c>
      <c r="DP23" s="114">
        <v>0</v>
      </c>
      <c r="DQ23" s="60">
        <v>10935958</v>
      </c>
      <c r="DR23" s="58">
        <v>54702</v>
      </c>
      <c r="DS23" s="58">
        <v>17150287</v>
      </c>
      <c r="DT23" s="58">
        <v>15547885</v>
      </c>
      <c r="DU23" s="58">
        <v>1253760</v>
      </c>
      <c r="DV23" s="58">
        <v>73808</v>
      </c>
      <c r="DW23" s="59">
        <v>31118518</v>
      </c>
      <c r="DX23" s="60">
        <v>335850549</v>
      </c>
      <c r="DY23" s="58">
        <v>18799645</v>
      </c>
      <c r="DZ23" s="58">
        <v>20881</v>
      </c>
      <c r="EA23" s="58">
        <v>91193</v>
      </c>
      <c r="EB23" s="58">
        <v>0</v>
      </c>
      <c r="EC23" s="58">
        <v>1064624</v>
      </c>
      <c r="ED23" s="58">
        <v>4351</v>
      </c>
      <c r="EE23" s="58">
        <v>1181049</v>
      </c>
      <c r="EF23" s="58">
        <v>0</v>
      </c>
      <c r="EG23" s="108">
        <v>47793</v>
      </c>
      <c r="EH23" s="59">
        <v>29122</v>
      </c>
      <c r="EI23" s="60">
        <v>0</v>
      </c>
      <c r="EJ23" s="58">
        <v>17540968</v>
      </c>
      <c r="EK23" s="58">
        <v>713</v>
      </c>
      <c r="EL23" s="59">
        <v>17541681</v>
      </c>
      <c r="EM23" s="61">
        <v>366970</v>
      </c>
      <c r="EN23" s="57">
        <v>20202</v>
      </c>
      <c r="EO23" s="57">
        <v>387172</v>
      </c>
      <c r="EP23" s="57">
        <v>232</v>
      </c>
      <c r="EQ23" s="57">
        <v>1226149165</v>
      </c>
      <c r="ER23" s="114">
        <v>0</v>
      </c>
      <c r="ES23" s="60">
        <v>41966790</v>
      </c>
      <c r="ET23" s="58">
        <v>311307</v>
      </c>
      <c r="EU23" s="103">
        <v>8591193</v>
      </c>
      <c r="EV23" s="58">
        <v>5087670</v>
      </c>
      <c r="EW23" s="108">
        <v>798477</v>
      </c>
      <c r="EX23" s="58">
        <v>497557</v>
      </c>
      <c r="EY23" s="59">
        <v>426991278</v>
      </c>
      <c r="EZ23" s="60">
        <v>856410881</v>
      </c>
      <c r="FA23" s="108">
        <v>33093245</v>
      </c>
      <c r="FB23" s="58">
        <v>464237</v>
      </c>
      <c r="FC23" s="58">
        <v>27027</v>
      </c>
      <c r="FD23" s="58">
        <v>324412</v>
      </c>
      <c r="FE23" s="58">
        <v>891223</v>
      </c>
      <c r="FF23" s="58">
        <v>1704</v>
      </c>
      <c r="FG23" s="58">
        <v>1708603</v>
      </c>
      <c r="FH23" s="58">
        <v>1740</v>
      </c>
      <c r="FI23" s="108">
        <v>41621</v>
      </c>
      <c r="FJ23" s="59">
        <v>22542</v>
      </c>
      <c r="FK23" s="108">
        <v>0</v>
      </c>
      <c r="FL23" s="58">
        <v>30658773</v>
      </c>
      <c r="FM23" s="58">
        <v>659966</v>
      </c>
      <c r="FN23" s="59">
        <v>31318739</v>
      </c>
      <c r="FO23" s="61">
        <v>12974</v>
      </c>
      <c r="FP23" s="57">
        <v>0</v>
      </c>
      <c r="FQ23" s="57">
        <v>12974</v>
      </c>
      <c r="FR23" s="57">
        <v>0</v>
      </c>
      <c r="FS23" s="57">
        <v>133560786</v>
      </c>
      <c r="FT23" s="114">
        <v>0</v>
      </c>
      <c r="FU23" s="60">
        <v>3779451</v>
      </c>
      <c r="FV23" s="58">
        <v>37694</v>
      </c>
      <c r="FW23" s="103">
        <v>1789269</v>
      </c>
      <c r="FX23" s="58">
        <v>2478033</v>
      </c>
      <c r="FY23" s="108">
        <v>135719</v>
      </c>
      <c r="FZ23" s="58">
        <v>85599</v>
      </c>
      <c r="GA23" s="59">
        <v>26093530</v>
      </c>
      <c r="GB23" s="60">
        <v>115773021</v>
      </c>
      <c r="GC23" s="58">
        <v>4464680</v>
      </c>
      <c r="GD23" s="58">
        <v>12974</v>
      </c>
      <c r="GE23" s="58">
        <v>7013</v>
      </c>
      <c r="GF23" s="58">
        <v>59</v>
      </c>
      <c r="GG23" s="58">
        <v>233148</v>
      </c>
      <c r="GH23" s="58">
        <v>382</v>
      </c>
      <c r="GI23" s="58">
        <v>253576</v>
      </c>
      <c r="GJ23" s="58">
        <v>0</v>
      </c>
      <c r="GK23" s="108">
        <v>6866</v>
      </c>
      <c r="GL23" s="59">
        <v>4613</v>
      </c>
      <c r="GM23" s="108">
        <v>0</v>
      </c>
      <c r="GN23" s="58">
        <v>4199625</v>
      </c>
      <c r="GO23" s="58">
        <v>0</v>
      </c>
      <c r="GP23" s="59">
        <v>4199625</v>
      </c>
      <c r="GQ23" s="61">
        <v>13920</v>
      </c>
      <c r="GR23" s="57">
        <v>1</v>
      </c>
      <c r="GS23" s="57">
        <v>13921</v>
      </c>
      <c r="GT23" s="57">
        <v>0</v>
      </c>
      <c r="GU23" s="57">
        <v>321952667</v>
      </c>
      <c r="GV23" s="114">
        <v>0</v>
      </c>
      <c r="GW23" s="60">
        <v>10935958</v>
      </c>
      <c r="GX23" s="58">
        <v>54702</v>
      </c>
      <c r="GY23" s="103">
        <v>17150287</v>
      </c>
      <c r="GZ23" s="58">
        <v>15547885</v>
      </c>
      <c r="HA23" s="108">
        <v>1253760</v>
      </c>
      <c r="HB23" s="58">
        <v>73808</v>
      </c>
      <c r="HC23" s="59">
        <v>31118518</v>
      </c>
      <c r="HD23" s="60">
        <v>335850549</v>
      </c>
      <c r="HE23" s="58">
        <v>12532889</v>
      </c>
      <c r="HF23" s="58">
        <v>13921</v>
      </c>
      <c r="HG23" s="58">
        <v>68395</v>
      </c>
      <c r="HH23" s="58">
        <v>0</v>
      </c>
      <c r="HI23" s="58">
        <v>739021</v>
      </c>
      <c r="HJ23" s="58">
        <v>4117</v>
      </c>
      <c r="HK23" s="58">
        <v>825454</v>
      </c>
      <c r="HL23" s="58">
        <v>0</v>
      </c>
      <c r="HM23" s="108">
        <v>31863</v>
      </c>
      <c r="HN23" s="59">
        <v>19415</v>
      </c>
      <c r="HO23" s="60">
        <v>0</v>
      </c>
      <c r="HP23" s="58">
        <v>11655682</v>
      </c>
      <c r="HQ23" s="58">
        <v>475</v>
      </c>
      <c r="HR23" s="59">
        <v>11656157</v>
      </c>
      <c r="HS23" s="61">
        <v>393864</v>
      </c>
      <c r="HT23" s="57">
        <v>20203</v>
      </c>
      <c r="HU23" s="57">
        <v>414067</v>
      </c>
      <c r="HV23" s="57">
        <v>232</v>
      </c>
      <c r="HW23" s="57">
        <v>1681662618</v>
      </c>
      <c r="HX23" s="114">
        <v>0</v>
      </c>
      <c r="HY23" s="60">
        <v>56682199</v>
      </c>
      <c r="HZ23" s="58">
        <v>403703</v>
      </c>
      <c r="IA23" s="103">
        <v>27530749</v>
      </c>
      <c r="IB23" s="58">
        <v>23113588</v>
      </c>
      <c r="IC23" s="108">
        <v>2187956</v>
      </c>
      <c r="ID23" s="58">
        <v>656964</v>
      </c>
      <c r="IE23" s="59">
        <v>484203326</v>
      </c>
      <c r="IF23" s="60">
        <v>1308034451</v>
      </c>
      <c r="IG23" s="58">
        <v>50090814</v>
      </c>
      <c r="IH23" s="58">
        <v>491132</v>
      </c>
      <c r="II23" s="58">
        <v>102435</v>
      </c>
      <c r="IJ23" s="58">
        <v>324471</v>
      </c>
      <c r="IK23" s="58">
        <v>1863392</v>
      </c>
      <c r="IL23" s="58">
        <v>6203</v>
      </c>
      <c r="IM23" s="58">
        <v>2787633</v>
      </c>
      <c r="IN23" s="58">
        <v>1740</v>
      </c>
      <c r="IO23" s="108">
        <v>80350</v>
      </c>
      <c r="IP23" s="59">
        <v>46570</v>
      </c>
      <c r="IQ23" s="108">
        <v>0</v>
      </c>
      <c r="IR23" s="58">
        <v>46514080</v>
      </c>
      <c r="IS23" s="58">
        <v>660441</v>
      </c>
      <c r="IT23" s="59">
        <v>47174521</v>
      </c>
    </row>
    <row r="24" spans="1:254" s="20" customFormat="1" ht="12.6" customHeight="1" x14ac:dyDescent="0.2">
      <c r="A24" s="21">
        <v>12</v>
      </c>
      <c r="B24" s="22" t="s">
        <v>80</v>
      </c>
      <c r="C24" s="56">
        <v>488652</v>
      </c>
      <c r="D24" s="52">
        <v>10655</v>
      </c>
      <c r="E24" s="52">
        <v>499307</v>
      </c>
      <c r="F24" s="52">
        <v>211</v>
      </c>
      <c r="G24" s="52">
        <v>2580514225</v>
      </c>
      <c r="H24" s="113">
        <v>0</v>
      </c>
      <c r="I24" s="55">
        <v>124293710</v>
      </c>
      <c r="J24" s="53">
        <v>919659</v>
      </c>
      <c r="K24" s="102">
        <v>76387777</v>
      </c>
      <c r="L24" s="53">
        <v>34937621</v>
      </c>
      <c r="M24" s="107">
        <v>4459914</v>
      </c>
      <c r="N24" s="53">
        <v>1152969</v>
      </c>
      <c r="O24" s="54">
        <v>616597070</v>
      </c>
      <c r="P24" s="55">
        <v>2206068805</v>
      </c>
      <c r="Q24" s="53">
        <v>125062464</v>
      </c>
      <c r="R24" s="53">
        <v>859081</v>
      </c>
      <c r="S24" s="53">
        <v>284314</v>
      </c>
      <c r="T24" s="53">
        <v>402875</v>
      </c>
      <c r="U24" s="53">
        <v>5089331</v>
      </c>
      <c r="V24" s="53">
        <v>23609</v>
      </c>
      <c r="W24" s="53">
        <v>6659210</v>
      </c>
      <c r="X24" s="53">
        <v>1932</v>
      </c>
      <c r="Y24" s="53">
        <v>258270</v>
      </c>
      <c r="Z24" s="54">
        <v>149456</v>
      </c>
      <c r="AA24" s="107">
        <v>0</v>
      </c>
      <c r="AB24" s="53">
        <v>117921668</v>
      </c>
      <c r="AC24" s="53">
        <v>71928</v>
      </c>
      <c r="AD24" s="54">
        <v>117993596</v>
      </c>
      <c r="AE24" s="56">
        <v>232006</v>
      </c>
      <c r="AF24" s="52">
        <v>10394</v>
      </c>
      <c r="AG24" s="52">
        <v>242400</v>
      </c>
      <c r="AH24" s="52">
        <v>211</v>
      </c>
      <c r="AI24" s="52">
        <v>446707756</v>
      </c>
      <c r="AJ24" s="113">
        <v>0</v>
      </c>
      <c r="AK24" s="55">
        <v>56365571</v>
      </c>
      <c r="AL24" s="53">
        <v>351458</v>
      </c>
      <c r="AM24" s="102">
        <v>12389433</v>
      </c>
      <c r="AN24" s="53">
        <v>5998926</v>
      </c>
      <c r="AO24" s="107">
        <v>557205</v>
      </c>
      <c r="AP24" s="53">
        <v>460735</v>
      </c>
      <c r="AQ24" s="54">
        <v>203289526</v>
      </c>
      <c r="AR24" s="55">
        <v>319541558</v>
      </c>
      <c r="AS24" s="53">
        <v>16865551</v>
      </c>
      <c r="AT24" s="53">
        <v>470238</v>
      </c>
      <c r="AU24" s="53">
        <v>17415</v>
      </c>
      <c r="AV24" s="53">
        <v>127413</v>
      </c>
      <c r="AW24" s="53">
        <v>179603</v>
      </c>
      <c r="AX24" s="53">
        <v>613</v>
      </c>
      <c r="AY24" s="53">
        <v>795282</v>
      </c>
      <c r="AZ24" s="53">
        <v>1932</v>
      </c>
      <c r="BA24" s="53">
        <v>40090</v>
      </c>
      <c r="BB24" s="54">
        <v>14243</v>
      </c>
      <c r="BC24" s="55">
        <v>0</v>
      </c>
      <c r="BD24" s="53">
        <v>15974200</v>
      </c>
      <c r="BE24" s="53">
        <v>39804</v>
      </c>
      <c r="BF24" s="54">
        <v>16014004</v>
      </c>
      <c r="BG24" s="56">
        <v>194408</v>
      </c>
      <c r="BH24" s="52">
        <v>255</v>
      </c>
      <c r="BI24" s="52">
        <v>194663</v>
      </c>
      <c r="BJ24" s="52">
        <v>0</v>
      </c>
      <c r="BK24" s="52">
        <v>986173387</v>
      </c>
      <c r="BL24" s="113">
        <v>0</v>
      </c>
      <c r="BM24" s="55">
        <v>26576166</v>
      </c>
      <c r="BN24" s="53">
        <v>228314</v>
      </c>
      <c r="BO24" s="102">
        <v>7231206</v>
      </c>
      <c r="BP24" s="53">
        <v>4708067</v>
      </c>
      <c r="BQ24" s="53">
        <v>777374</v>
      </c>
      <c r="BR24" s="53">
        <v>237431</v>
      </c>
      <c r="BS24" s="54">
        <v>280028797</v>
      </c>
      <c r="BT24" s="55">
        <v>745903148</v>
      </c>
      <c r="BU24" s="53">
        <v>43548572</v>
      </c>
      <c r="BV24" s="53">
        <v>295476</v>
      </c>
      <c r="BW24" s="53">
        <v>43572</v>
      </c>
      <c r="BX24" s="53">
        <v>275021</v>
      </c>
      <c r="BY24" s="53">
        <v>1408332</v>
      </c>
      <c r="BZ24" s="53">
        <v>4674</v>
      </c>
      <c r="CA24" s="53">
        <v>2027075</v>
      </c>
      <c r="CB24" s="53">
        <v>0</v>
      </c>
      <c r="CC24" s="53">
        <v>80060</v>
      </c>
      <c r="CD24" s="54">
        <v>47365</v>
      </c>
      <c r="CE24" s="55">
        <v>0</v>
      </c>
      <c r="CF24" s="53">
        <v>41370243</v>
      </c>
      <c r="CG24" s="53">
        <v>23829</v>
      </c>
      <c r="CH24" s="54">
        <v>41394072</v>
      </c>
      <c r="CI24" s="56">
        <v>25753</v>
      </c>
      <c r="CJ24" s="52">
        <v>3</v>
      </c>
      <c r="CK24" s="52">
        <v>25756</v>
      </c>
      <c r="CL24" s="52">
        <v>0</v>
      </c>
      <c r="CM24" s="52">
        <v>266498422</v>
      </c>
      <c r="CN24" s="113">
        <v>0</v>
      </c>
      <c r="CO24" s="55">
        <v>6761094</v>
      </c>
      <c r="CP24" s="53">
        <v>68612</v>
      </c>
      <c r="CQ24" s="102">
        <v>2926852</v>
      </c>
      <c r="CR24" s="53">
        <v>1491025</v>
      </c>
      <c r="CS24" s="53">
        <v>378667</v>
      </c>
      <c r="CT24" s="53">
        <v>98280</v>
      </c>
      <c r="CU24" s="54">
        <v>51335282</v>
      </c>
      <c r="CV24" s="55">
        <v>226887670</v>
      </c>
      <c r="CW24" s="107">
        <v>13259354</v>
      </c>
      <c r="CX24" s="53">
        <v>38634</v>
      </c>
      <c r="CY24" s="53">
        <v>17347</v>
      </c>
      <c r="CZ24" s="53">
        <v>382</v>
      </c>
      <c r="DA24" s="53">
        <v>666864</v>
      </c>
      <c r="DB24" s="53">
        <v>1506</v>
      </c>
      <c r="DC24" s="53">
        <v>724733</v>
      </c>
      <c r="DD24" s="53">
        <v>0</v>
      </c>
      <c r="DE24" s="53">
        <v>24492</v>
      </c>
      <c r="DF24" s="54">
        <v>12263</v>
      </c>
      <c r="DG24" s="107">
        <v>0</v>
      </c>
      <c r="DH24" s="53">
        <v>12496977</v>
      </c>
      <c r="DI24" s="53">
        <v>889</v>
      </c>
      <c r="DJ24" s="54">
        <v>12497866</v>
      </c>
      <c r="DK24" s="56">
        <v>36485</v>
      </c>
      <c r="DL24" s="52">
        <v>3</v>
      </c>
      <c r="DM24" s="52">
        <v>36488</v>
      </c>
      <c r="DN24" s="52">
        <v>0</v>
      </c>
      <c r="DO24" s="52">
        <v>881134660</v>
      </c>
      <c r="DP24" s="113">
        <v>0</v>
      </c>
      <c r="DQ24" s="55">
        <v>34590879</v>
      </c>
      <c r="DR24" s="53">
        <v>271275</v>
      </c>
      <c r="DS24" s="53">
        <v>53840286</v>
      </c>
      <c r="DT24" s="53">
        <v>22739603</v>
      </c>
      <c r="DU24" s="53">
        <v>2746668</v>
      </c>
      <c r="DV24" s="53">
        <v>356523</v>
      </c>
      <c r="DW24" s="54">
        <v>81943465</v>
      </c>
      <c r="DX24" s="55">
        <v>913736429</v>
      </c>
      <c r="DY24" s="53">
        <v>51388987</v>
      </c>
      <c r="DZ24" s="53">
        <v>54733</v>
      </c>
      <c r="EA24" s="53">
        <v>205980</v>
      </c>
      <c r="EB24" s="53">
        <v>59</v>
      </c>
      <c r="EC24" s="53">
        <v>2834532</v>
      </c>
      <c r="ED24" s="53">
        <v>16816</v>
      </c>
      <c r="EE24" s="53">
        <v>3112120</v>
      </c>
      <c r="EF24" s="53">
        <v>0</v>
      </c>
      <c r="EG24" s="107">
        <v>113628</v>
      </c>
      <c r="EH24" s="54">
        <v>75585</v>
      </c>
      <c r="EI24" s="55">
        <v>0</v>
      </c>
      <c r="EJ24" s="53">
        <v>48080248</v>
      </c>
      <c r="EK24" s="53">
        <v>7406</v>
      </c>
      <c r="EL24" s="54">
        <v>48087654</v>
      </c>
      <c r="EM24" s="56">
        <v>426407</v>
      </c>
      <c r="EN24" s="52">
        <v>10522</v>
      </c>
      <c r="EO24" s="52">
        <v>436929</v>
      </c>
      <c r="EP24" s="52">
        <v>204</v>
      </c>
      <c r="EQ24" s="52">
        <v>1432730927</v>
      </c>
      <c r="ER24" s="113">
        <v>0</v>
      </c>
      <c r="ES24" s="55">
        <v>82909177</v>
      </c>
      <c r="ET24" s="53">
        <v>579772</v>
      </c>
      <c r="EU24" s="102">
        <v>19620639</v>
      </c>
      <c r="EV24" s="53">
        <v>10700286</v>
      </c>
      <c r="EW24" s="107">
        <v>1331699</v>
      </c>
      <c r="EX24" s="53">
        <v>698166</v>
      </c>
      <c r="EY24" s="54">
        <v>483203099</v>
      </c>
      <c r="EZ24" s="55">
        <v>1065367567</v>
      </c>
      <c r="FA24" s="107">
        <v>40267794</v>
      </c>
      <c r="FB24" s="53">
        <v>510395</v>
      </c>
      <c r="FC24" s="53">
        <v>45245</v>
      </c>
      <c r="FD24" s="53">
        <v>268289</v>
      </c>
      <c r="FE24" s="53">
        <v>1067044</v>
      </c>
      <c r="FF24" s="53">
        <v>3353</v>
      </c>
      <c r="FG24" s="53">
        <v>1894326</v>
      </c>
      <c r="FH24" s="53">
        <v>1282</v>
      </c>
      <c r="FI24" s="107">
        <v>79324</v>
      </c>
      <c r="FJ24" s="54">
        <v>41016</v>
      </c>
      <c r="FK24" s="107">
        <v>0</v>
      </c>
      <c r="FL24" s="53">
        <v>38211629</v>
      </c>
      <c r="FM24" s="53">
        <v>40217</v>
      </c>
      <c r="FN24" s="54">
        <v>38251846</v>
      </c>
      <c r="FO24" s="56">
        <v>25753</v>
      </c>
      <c r="FP24" s="52">
        <v>3</v>
      </c>
      <c r="FQ24" s="52">
        <v>25756</v>
      </c>
      <c r="FR24" s="52">
        <v>0</v>
      </c>
      <c r="FS24" s="52">
        <v>266498422</v>
      </c>
      <c r="FT24" s="113">
        <v>0</v>
      </c>
      <c r="FU24" s="55">
        <v>6761094</v>
      </c>
      <c r="FV24" s="53">
        <v>68612</v>
      </c>
      <c r="FW24" s="102">
        <v>2926852</v>
      </c>
      <c r="FX24" s="53">
        <v>1491025</v>
      </c>
      <c r="FY24" s="107">
        <v>378667</v>
      </c>
      <c r="FZ24" s="53">
        <v>98280</v>
      </c>
      <c r="GA24" s="54">
        <v>51335282</v>
      </c>
      <c r="GB24" s="55">
        <v>226887670</v>
      </c>
      <c r="GC24" s="53">
        <v>8839187</v>
      </c>
      <c r="GD24" s="53">
        <v>25756</v>
      </c>
      <c r="GE24" s="53">
        <v>13009</v>
      </c>
      <c r="GF24" s="53">
        <v>255</v>
      </c>
      <c r="GG24" s="53">
        <v>447262</v>
      </c>
      <c r="GH24" s="53">
        <v>1014</v>
      </c>
      <c r="GI24" s="53">
        <v>487296</v>
      </c>
      <c r="GJ24" s="53">
        <v>0</v>
      </c>
      <c r="GK24" s="107">
        <v>16328</v>
      </c>
      <c r="GL24" s="54">
        <v>8176</v>
      </c>
      <c r="GM24" s="107">
        <v>0</v>
      </c>
      <c r="GN24" s="53">
        <v>8326843</v>
      </c>
      <c r="GO24" s="53">
        <v>544</v>
      </c>
      <c r="GP24" s="54">
        <v>8327387</v>
      </c>
      <c r="GQ24" s="56">
        <v>36486</v>
      </c>
      <c r="GR24" s="52">
        <v>2</v>
      </c>
      <c r="GS24" s="52">
        <v>36488</v>
      </c>
      <c r="GT24" s="52">
        <v>0</v>
      </c>
      <c r="GU24" s="52">
        <v>880960283</v>
      </c>
      <c r="GV24" s="113">
        <v>0</v>
      </c>
      <c r="GW24" s="55">
        <v>34590879</v>
      </c>
      <c r="GX24" s="53">
        <v>271275</v>
      </c>
      <c r="GY24" s="102">
        <v>53840286</v>
      </c>
      <c r="GZ24" s="53">
        <v>22739603</v>
      </c>
      <c r="HA24" s="107">
        <v>2746668</v>
      </c>
      <c r="HB24" s="53">
        <v>356523</v>
      </c>
      <c r="HC24" s="54">
        <v>81943292</v>
      </c>
      <c r="HD24" s="55">
        <v>913562225</v>
      </c>
      <c r="HE24" s="53">
        <v>34251808</v>
      </c>
      <c r="HF24" s="53">
        <v>36488</v>
      </c>
      <c r="HG24" s="53">
        <v>154485</v>
      </c>
      <c r="HH24" s="53">
        <v>39</v>
      </c>
      <c r="HI24" s="53">
        <v>1904868</v>
      </c>
      <c r="HJ24" s="53">
        <v>12035</v>
      </c>
      <c r="HK24" s="53">
        <v>2107915</v>
      </c>
      <c r="HL24" s="53">
        <v>0</v>
      </c>
      <c r="HM24" s="107">
        <v>75759</v>
      </c>
      <c r="HN24" s="54">
        <v>50391</v>
      </c>
      <c r="HO24" s="55">
        <v>0</v>
      </c>
      <c r="HP24" s="53">
        <v>32017119</v>
      </c>
      <c r="HQ24" s="53">
        <v>624</v>
      </c>
      <c r="HR24" s="54">
        <v>32017743</v>
      </c>
      <c r="HS24" s="56">
        <v>488646</v>
      </c>
      <c r="HT24" s="52">
        <v>10527</v>
      </c>
      <c r="HU24" s="52">
        <v>499173</v>
      </c>
      <c r="HV24" s="52">
        <v>204</v>
      </c>
      <c r="HW24" s="52">
        <v>2580189632</v>
      </c>
      <c r="HX24" s="113">
        <v>0</v>
      </c>
      <c r="HY24" s="55">
        <v>124261150</v>
      </c>
      <c r="HZ24" s="53">
        <v>919659</v>
      </c>
      <c r="IA24" s="102">
        <v>76387777</v>
      </c>
      <c r="IB24" s="53">
        <v>34930914</v>
      </c>
      <c r="IC24" s="107">
        <v>4457034</v>
      </c>
      <c r="ID24" s="53">
        <v>1152969</v>
      </c>
      <c r="IE24" s="54">
        <v>616481673</v>
      </c>
      <c r="IF24" s="55">
        <v>2205817462</v>
      </c>
      <c r="IG24" s="53">
        <v>83358789</v>
      </c>
      <c r="IH24" s="53">
        <v>572639</v>
      </c>
      <c r="II24" s="53">
        <v>212739</v>
      </c>
      <c r="IJ24" s="53">
        <v>268583</v>
      </c>
      <c r="IK24" s="53">
        <v>3419174</v>
      </c>
      <c r="IL24" s="53">
        <v>16402</v>
      </c>
      <c r="IM24" s="53">
        <v>4489537</v>
      </c>
      <c r="IN24" s="53">
        <v>1282</v>
      </c>
      <c r="IO24" s="107">
        <v>171411</v>
      </c>
      <c r="IP24" s="54">
        <v>99583</v>
      </c>
      <c r="IQ24" s="107">
        <v>0</v>
      </c>
      <c r="IR24" s="53">
        <v>78555591</v>
      </c>
      <c r="IS24" s="53">
        <v>41385</v>
      </c>
      <c r="IT24" s="54">
        <v>78596976</v>
      </c>
    </row>
    <row r="25" spans="1:254" s="20" customFormat="1" ht="12.6" customHeight="1" x14ac:dyDescent="0.2">
      <c r="A25" s="23">
        <v>13</v>
      </c>
      <c r="B25" s="24" t="s">
        <v>81</v>
      </c>
      <c r="C25" s="61">
        <v>131038</v>
      </c>
      <c r="D25" s="57">
        <v>3647</v>
      </c>
      <c r="E25" s="57">
        <v>134685</v>
      </c>
      <c r="F25" s="57">
        <v>43</v>
      </c>
      <c r="G25" s="57">
        <v>933836992</v>
      </c>
      <c r="H25" s="114">
        <v>0</v>
      </c>
      <c r="I25" s="60">
        <v>58424134</v>
      </c>
      <c r="J25" s="58">
        <v>748865</v>
      </c>
      <c r="K25" s="103">
        <v>120177363</v>
      </c>
      <c r="L25" s="58">
        <v>74972788</v>
      </c>
      <c r="M25" s="108">
        <v>4066399</v>
      </c>
      <c r="N25" s="58">
        <v>474260</v>
      </c>
      <c r="O25" s="59">
        <v>168154628</v>
      </c>
      <c r="P25" s="60">
        <v>1024546173</v>
      </c>
      <c r="Q25" s="58">
        <v>53707155</v>
      </c>
      <c r="R25" s="58">
        <v>222952</v>
      </c>
      <c r="S25" s="58">
        <v>399110</v>
      </c>
      <c r="T25" s="58">
        <v>57104</v>
      </c>
      <c r="U25" s="58">
        <v>2525122</v>
      </c>
      <c r="V25" s="58">
        <v>18007</v>
      </c>
      <c r="W25" s="58">
        <v>3222295</v>
      </c>
      <c r="X25" s="58">
        <v>496</v>
      </c>
      <c r="Y25" s="58">
        <v>177895</v>
      </c>
      <c r="Z25" s="59">
        <v>133707</v>
      </c>
      <c r="AA25" s="108">
        <v>43</v>
      </c>
      <c r="AB25" s="58">
        <v>50045045</v>
      </c>
      <c r="AC25" s="58">
        <v>127674</v>
      </c>
      <c r="AD25" s="59">
        <v>50172719</v>
      </c>
      <c r="AE25" s="61">
        <v>54362</v>
      </c>
      <c r="AF25" s="57">
        <v>2807</v>
      </c>
      <c r="AG25" s="57">
        <v>57169</v>
      </c>
      <c r="AH25" s="57">
        <v>43</v>
      </c>
      <c r="AI25" s="57">
        <v>105666406</v>
      </c>
      <c r="AJ25" s="114">
        <v>0</v>
      </c>
      <c r="AK25" s="60">
        <v>25071795</v>
      </c>
      <c r="AL25" s="58">
        <v>77464</v>
      </c>
      <c r="AM25" s="103">
        <v>31903831</v>
      </c>
      <c r="AN25" s="58">
        <v>5804730</v>
      </c>
      <c r="AO25" s="108">
        <v>460142</v>
      </c>
      <c r="AP25" s="58">
        <v>87084</v>
      </c>
      <c r="AQ25" s="59">
        <v>47285115</v>
      </c>
      <c r="AR25" s="60">
        <v>121786337</v>
      </c>
      <c r="AS25" s="58">
        <v>5400437</v>
      </c>
      <c r="AT25" s="58">
        <v>105945</v>
      </c>
      <c r="AU25" s="58">
        <v>5033</v>
      </c>
      <c r="AV25" s="58">
        <v>18341</v>
      </c>
      <c r="AW25" s="58">
        <v>64342</v>
      </c>
      <c r="AX25" s="58">
        <v>2806</v>
      </c>
      <c r="AY25" s="58">
        <v>196467</v>
      </c>
      <c r="AZ25" s="58">
        <v>496</v>
      </c>
      <c r="BA25" s="58">
        <v>11039</v>
      </c>
      <c r="BB25" s="59">
        <v>5762</v>
      </c>
      <c r="BC25" s="60">
        <v>43</v>
      </c>
      <c r="BD25" s="58">
        <v>5157747</v>
      </c>
      <c r="BE25" s="58">
        <v>28883</v>
      </c>
      <c r="BF25" s="59">
        <v>5186630</v>
      </c>
      <c r="BG25" s="61">
        <v>54446</v>
      </c>
      <c r="BH25" s="57">
        <v>839</v>
      </c>
      <c r="BI25" s="57">
        <v>55285</v>
      </c>
      <c r="BJ25" s="57">
        <v>0</v>
      </c>
      <c r="BK25" s="57">
        <v>279961994</v>
      </c>
      <c r="BL25" s="114">
        <v>0</v>
      </c>
      <c r="BM25" s="60">
        <v>8849581</v>
      </c>
      <c r="BN25" s="58">
        <v>329820</v>
      </c>
      <c r="BO25" s="103">
        <v>6269333</v>
      </c>
      <c r="BP25" s="58">
        <v>3085411</v>
      </c>
      <c r="BQ25" s="58">
        <v>597860</v>
      </c>
      <c r="BR25" s="58">
        <v>185462</v>
      </c>
      <c r="BS25" s="59">
        <v>75540420</v>
      </c>
      <c r="BT25" s="60">
        <v>223739041</v>
      </c>
      <c r="BU25" s="58">
        <v>12845000</v>
      </c>
      <c r="BV25" s="58">
        <v>83661</v>
      </c>
      <c r="BW25" s="58">
        <v>15070</v>
      </c>
      <c r="BX25" s="58">
        <v>38540</v>
      </c>
      <c r="BY25" s="58">
        <v>469659</v>
      </c>
      <c r="BZ25" s="58">
        <v>2031</v>
      </c>
      <c r="CA25" s="58">
        <v>608961</v>
      </c>
      <c r="CB25" s="58">
        <v>0</v>
      </c>
      <c r="CC25" s="58">
        <v>33391</v>
      </c>
      <c r="CD25" s="59">
        <v>16282</v>
      </c>
      <c r="CE25" s="60">
        <v>0</v>
      </c>
      <c r="CF25" s="58">
        <v>12088543</v>
      </c>
      <c r="CG25" s="58">
        <v>97823</v>
      </c>
      <c r="CH25" s="59">
        <v>12186366</v>
      </c>
      <c r="CI25" s="61">
        <v>8032</v>
      </c>
      <c r="CJ25" s="57">
        <v>0</v>
      </c>
      <c r="CK25" s="57">
        <v>8032</v>
      </c>
      <c r="CL25" s="57">
        <v>0</v>
      </c>
      <c r="CM25" s="57">
        <v>81966552</v>
      </c>
      <c r="CN25" s="114">
        <v>0</v>
      </c>
      <c r="CO25" s="60">
        <v>2242627</v>
      </c>
      <c r="CP25" s="58">
        <v>33109</v>
      </c>
      <c r="CQ25" s="103">
        <v>1517753</v>
      </c>
      <c r="CR25" s="58">
        <v>2131995</v>
      </c>
      <c r="CS25" s="58">
        <v>234672</v>
      </c>
      <c r="CT25" s="58">
        <v>20346</v>
      </c>
      <c r="CU25" s="59">
        <v>14861942</v>
      </c>
      <c r="CV25" s="60">
        <v>73285112</v>
      </c>
      <c r="CW25" s="108">
        <v>4211267</v>
      </c>
      <c r="CX25" s="58">
        <v>12048</v>
      </c>
      <c r="CY25" s="58">
        <v>5197</v>
      </c>
      <c r="CZ25" s="58">
        <v>164</v>
      </c>
      <c r="DA25" s="58">
        <v>211091</v>
      </c>
      <c r="DB25" s="58">
        <v>314</v>
      </c>
      <c r="DC25" s="58">
        <v>228814</v>
      </c>
      <c r="DD25" s="58">
        <v>0</v>
      </c>
      <c r="DE25" s="58">
        <v>11920</v>
      </c>
      <c r="DF25" s="59">
        <v>5748</v>
      </c>
      <c r="DG25" s="108">
        <v>0</v>
      </c>
      <c r="DH25" s="58">
        <v>3964785</v>
      </c>
      <c r="DI25" s="58">
        <v>0</v>
      </c>
      <c r="DJ25" s="59">
        <v>3964785</v>
      </c>
      <c r="DK25" s="61">
        <v>14198</v>
      </c>
      <c r="DL25" s="57">
        <v>1</v>
      </c>
      <c r="DM25" s="57">
        <v>14199</v>
      </c>
      <c r="DN25" s="57">
        <v>0</v>
      </c>
      <c r="DO25" s="57">
        <v>466242040</v>
      </c>
      <c r="DP25" s="114">
        <v>0</v>
      </c>
      <c r="DQ25" s="60">
        <v>22260131</v>
      </c>
      <c r="DR25" s="58">
        <v>308472</v>
      </c>
      <c r="DS25" s="58">
        <v>80486446</v>
      </c>
      <c r="DT25" s="58">
        <v>63950652</v>
      </c>
      <c r="DU25" s="58">
        <v>2773725</v>
      </c>
      <c r="DV25" s="58">
        <v>181368</v>
      </c>
      <c r="DW25" s="59">
        <v>30467151</v>
      </c>
      <c r="DX25" s="60">
        <v>605735683</v>
      </c>
      <c r="DY25" s="58">
        <v>31250451</v>
      </c>
      <c r="DZ25" s="58">
        <v>21298</v>
      </c>
      <c r="EA25" s="58">
        <v>373810</v>
      </c>
      <c r="EB25" s="58">
        <v>59</v>
      </c>
      <c r="EC25" s="58">
        <v>1780030</v>
      </c>
      <c r="ED25" s="58">
        <v>12856</v>
      </c>
      <c r="EE25" s="58">
        <v>2188053</v>
      </c>
      <c r="EF25" s="58">
        <v>0</v>
      </c>
      <c r="EG25" s="108">
        <v>121545</v>
      </c>
      <c r="EH25" s="59">
        <v>105915</v>
      </c>
      <c r="EI25" s="60">
        <v>0</v>
      </c>
      <c r="EJ25" s="58">
        <v>28833970</v>
      </c>
      <c r="EK25" s="58">
        <v>968</v>
      </c>
      <c r="EL25" s="59">
        <v>28834938</v>
      </c>
      <c r="EM25" s="61">
        <v>108803</v>
      </c>
      <c r="EN25" s="57">
        <v>3611</v>
      </c>
      <c r="EO25" s="57">
        <v>112414</v>
      </c>
      <c r="EP25" s="57">
        <v>42</v>
      </c>
      <c r="EQ25" s="57">
        <v>385576644</v>
      </c>
      <c r="ER25" s="114">
        <v>0</v>
      </c>
      <c r="ES25" s="60">
        <v>33921376</v>
      </c>
      <c r="ET25" s="58">
        <v>407284</v>
      </c>
      <c r="EU25" s="103">
        <v>38173164</v>
      </c>
      <c r="EV25" s="58">
        <v>8890050</v>
      </c>
      <c r="EW25" s="108">
        <v>1057897</v>
      </c>
      <c r="EX25" s="58">
        <v>272546</v>
      </c>
      <c r="EY25" s="59">
        <v>122788051</v>
      </c>
      <c r="EZ25" s="60">
        <v>345510910</v>
      </c>
      <c r="FA25" s="108">
        <v>12161499</v>
      </c>
      <c r="FB25" s="58">
        <v>126383</v>
      </c>
      <c r="FC25" s="58">
        <v>14938</v>
      </c>
      <c r="FD25" s="58">
        <v>37921</v>
      </c>
      <c r="FE25" s="58">
        <v>367904</v>
      </c>
      <c r="FF25" s="58">
        <v>3336</v>
      </c>
      <c r="FG25" s="58">
        <v>550482</v>
      </c>
      <c r="FH25" s="58">
        <v>331</v>
      </c>
      <c r="FI25" s="108">
        <v>29316</v>
      </c>
      <c r="FJ25" s="59">
        <v>14696</v>
      </c>
      <c r="FK25" s="108">
        <v>28</v>
      </c>
      <c r="FL25" s="58">
        <v>11483094</v>
      </c>
      <c r="FM25" s="58">
        <v>83552</v>
      </c>
      <c r="FN25" s="59">
        <v>11566646</v>
      </c>
      <c r="FO25" s="61">
        <v>8032</v>
      </c>
      <c r="FP25" s="57">
        <v>0</v>
      </c>
      <c r="FQ25" s="57">
        <v>8032</v>
      </c>
      <c r="FR25" s="57">
        <v>0</v>
      </c>
      <c r="FS25" s="57">
        <v>81966552</v>
      </c>
      <c r="FT25" s="114">
        <v>0</v>
      </c>
      <c r="FU25" s="60">
        <v>2242627</v>
      </c>
      <c r="FV25" s="58">
        <v>33109</v>
      </c>
      <c r="FW25" s="103">
        <v>1517753</v>
      </c>
      <c r="FX25" s="58">
        <v>2131995</v>
      </c>
      <c r="FY25" s="108">
        <v>234672</v>
      </c>
      <c r="FZ25" s="58">
        <v>20346</v>
      </c>
      <c r="GA25" s="59">
        <v>14861942</v>
      </c>
      <c r="GB25" s="60">
        <v>73285112</v>
      </c>
      <c r="GC25" s="58">
        <v>2807395</v>
      </c>
      <c r="GD25" s="58">
        <v>8032</v>
      </c>
      <c r="GE25" s="58">
        <v>3898</v>
      </c>
      <c r="GF25" s="58">
        <v>109</v>
      </c>
      <c r="GG25" s="58">
        <v>142084</v>
      </c>
      <c r="GH25" s="58">
        <v>241</v>
      </c>
      <c r="GI25" s="58">
        <v>154364</v>
      </c>
      <c r="GJ25" s="58">
        <v>0</v>
      </c>
      <c r="GK25" s="108">
        <v>7947</v>
      </c>
      <c r="GL25" s="59">
        <v>3831</v>
      </c>
      <c r="GM25" s="108">
        <v>0</v>
      </c>
      <c r="GN25" s="58">
        <v>2641253</v>
      </c>
      <c r="GO25" s="58">
        <v>0</v>
      </c>
      <c r="GP25" s="59">
        <v>2641253</v>
      </c>
      <c r="GQ25" s="61">
        <v>14197</v>
      </c>
      <c r="GR25" s="57">
        <v>1</v>
      </c>
      <c r="GS25" s="57">
        <v>14198</v>
      </c>
      <c r="GT25" s="57">
        <v>0</v>
      </c>
      <c r="GU25" s="57">
        <v>465943072</v>
      </c>
      <c r="GV25" s="114">
        <v>0</v>
      </c>
      <c r="GW25" s="60">
        <v>22260131</v>
      </c>
      <c r="GX25" s="58">
        <v>308472</v>
      </c>
      <c r="GY25" s="103">
        <v>80486446</v>
      </c>
      <c r="GZ25" s="58">
        <v>63950652</v>
      </c>
      <c r="HA25" s="108">
        <v>2763629</v>
      </c>
      <c r="HB25" s="58">
        <v>181368</v>
      </c>
      <c r="HC25" s="59">
        <v>30466821</v>
      </c>
      <c r="HD25" s="60">
        <v>605426949</v>
      </c>
      <c r="HE25" s="58">
        <v>20821272</v>
      </c>
      <c r="HF25" s="58">
        <v>14198</v>
      </c>
      <c r="HG25" s="58">
        <v>280357</v>
      </c>
      <c r="HH25" s="58">
        <v>39</v>
      </c>
      <c r="HI25" s="58">
        <v>1315961</v>
      </c>
      <c r="HJ25" s="58">
        <v>10059</v>
      </c>
      <c r="HK25" s="58">
        <v>1620614</v>
      </c>
      <c r="HL25" s="58">
        <v>0</v>
      </c>
      <c r="HM25" s="108">
        <v>81030</v>
      </c>
      <c r="HN25" s="59">
        <v>70610</v>
      </c>
      <c r="HO25" s="60">
        <v>0</v>
      </c>
      <c r="HP25" s="58">
        <v>19048555</v>
      </c>
      <c r="HQ25" s="58">
        <v>463</v>
      </c>
      <c r="HR25" s="59">
        <v>19049018</v>
      </c>
      <c r="HS25" s="61">
        <v>131032</v>
      </c>
      <c r="HT25" s="57">
        <v>3612</v>
      </c>
      <c r="HU25" s="57">
        <v>134644</v>
      </c>
      <c r="HV25" s="57">
        <v>42</v>
      </c>
      <c r="HW25" s="57">
        <v>933486268</v>
      </c>
      <c r="HX25" s="114">
        <v>0</v>
      </c>
      <c r="HY25" s="60">
        <v>58424134</v>
      </c>
      <c r="HZ25" s="58">
        <v>748865</v>
      </c>
      <c r="IA25" s="103">
        <v>120177363</v>
      </c>
      <c r="IB25" s="58">
        <v>74972697</v>
      </c>
      <c r="IC25" s="108">
        <v>4056198</v>
      </c>
      <c r="ID25" s="58">
        <v>474260</v>
      </c>
      <c r="IE25" s="59">
        <v>168116814</v>
      </c>
      <c r="IF25" s="60">
        <v>1024222971</v>
      </c>
      <c r="IG25" s="58">
        <v>35790166</v>
      </c>
      <c r="IH25" s="58">
        <v>148613</v>
      </c>
      <c r="II25" s="58">
        <v>299193</v>
      </c>
      <c r="IJ25" s="58">
        <v>38069</v>
      </c>
      <c r="IK25" s="58">
        <v>1825949</v>
      </c>
      <c r="IL25" s="58">
        <v>13636</v>
      </c>
      <c r="IM25" s="58">
        <v>2325460</v>
      </c>
      <c r="IN25" s="58">
        <v>331</v>
      </c>
      <c r="IO25" s="108">
        <v>118293</v>
      </c>
      <c r="IP25" s="59">
        <v>89137</v>
      </c>
      <c r="IQ25" s="108">
        <v>28</v>
      </c>
      <c r="IR25" s="58">
        <v>33172902</v>
      </c>
      <c r="IS25" s="58">
        <v>84015</v>
      </c>
      <c r="IT25" s="59">
        <v>33256917</v>
      </c>
    </row>
    <row r="26" spans="1:254" s="20" customFormat="1" ht="12.6" customHeight="1" x14ac:dyDescent="0.2">
      <c r="A26" s="21">
        <v>14</v>
      </c>
      <c r="B26" s="22" t="s">
        <v>82</v>
      </c>
      <c r="C26" s="56">
        <v>183406</v>
      </c>
      <c r="D26" s="52">
        <v>7125</v>
      </c>
      <c r="E26" s="52">
        <v>190531</v>
      </c>
      <c r="F26" s="52">
        <v>109</v>
      </c>
      <c r="G26" s="52">
        <v>758850596</v>
      </c>
      <c r="H26" s="113">
        <v>0</v>
      </c>
      <c r="I26" s="55">
        <v>29314696</v>
      </c>
      <c r="J26" s="53">
        <v>276650</v>
      </c>
      <c r="K26" s="102">
        <v>9633006</v>
      </c>
      <c r="L26" s="53">
        <v>3984693</v>
      </c>
      <c r="M26" s="107">
        <v>894358</v>
      </c>
      <c r="N26" s="53">
        <v>468587</v>
      </c>
      <c r="O26" s="54">
        <v>213147776</v>
      </c>
      <c r="P26" s="55">
        <v>590274810</v>
      </c>
      <c r="Q26" s="53">
        <v>34073327</v>
      </c>
      <c r="R26" s="53">
        <v>327642</v>
      </c>
      <c r="S26" s="53">
        <v>50156</v>
      </c>
      <c r="T26" s="53">
        <v>150120</v>
      </c>
      <c r="U26" s="53">
        <v>1205816</v>
      </c>
      <c r="V26" s="53">
        <v>931</v>
      </c>
      <c r="W26" s="53">
        <v>1734665</v>
      </c>
      <c r="X26" s="53">
        <v>1102</v>
      </c>
      <c r="Y26" s="53">
        <v>54831</v>
      </c>
      <c r="Z26" s="54">
        <v>36036</v>
      </c>
      <c r="AA26" s="107">
        <v>0</v>
      </c>
      <c r="AB26" s="53">
        <v>31926612</v>
      </c>
      <c r="AC26" s="53">
        <v>320081</v>
      </c>
      <c r="AD26" s="54">
        <v>32246693</v>
      </c>
      <c r="AE26" s="56">
        <v>98474</v>
      </c>
      <c r="AF26" s="52">
        <v>4935</v>
      </c>
      <c r="AG26" s="52">
        <v>103409</v>
      </c>
      <c r="AH26" s="52">
        <v>108</v>
      </c>
      <c r="AI26" s="52">
        <v>190363162</v>
      </c>
      <c r="AJ26" s="113">
        <v>0</v>
      </c>
      <c r="AK26" s="55">
        <v>13875511</v>
      </c>
      <c r="AL26" s="53">
        <v>127935</v>
      </c>
      <c r="AM26" s="102">
        <v>1310289</v>
      </c>
      <c r="AN26" s="53">
        <v>466429</v>
      </c>
      <c r="AO26" s="107">
        <v>121692</v>
      </c>
      <c r="AP26" s="53">
        <v>99156</v>
      </c>
      <c r="AQ26" s="54">
        <v>83991076</v>
      </c>
      <c r="AR26" s="55">
        <v>122373098</v>
      </c>
      <c r="AS26" s="53">
        <v>6859339</v>
      </c>
      <c r="AT26" s="53">
        <v>195658</v>
      </c>
      <c r="AU26" s="53">
        <v>4138</v>
      </c>
      <c r="AV26" s="53">
        <v>46823</v>
      </c>
      <c r="AW26" s="53">
        <v>69498</v>
      </c>
      <c r="AX26" s="53">
        <v>90</v>
      </c>
      <c r="AY26" s="53">
        <v>316207</v>
      </c>
      <c r="AZ26" s="53">
        <v>1036</v>
      </c>
      <c r="BA26" s="53">
        <v>9666</v>
      </c>
      <c r="BB26" s="54">
        <v>3868</v>
      </c>
      <c r="BC26" s="55">
        <v>0</v>
      </c>
      <c r="BD26" s="53">
        <v>6465442</v>
      </c>
      <c r="BE26" s="53">
        <v>63120</v>
      </c>
      <c r="BF26" s="54">
        <v>6528562</v>
      </c>
      <c r="BG26" s="56">
        <v>72109</v>
      </c>
      <c r="BH26" s="52">
        <v>2189</v>
      </c>
      <c r="BI26" s="52">
        <v>74298</v>
      </c>
      <c r="BJ26" s="52">
        <v>1</v>
      </c>
      <c r="BK26" s="52">
        <v>360297389</v>
      </c>
      <c r="BL26" s="113">
        <v>0</v>
      </c>
      <c r="BM26" s="55">
        <v>6822600</v>
      </c>
      <c r="BN26" s="53">
        <v>40411</v>
      </c>
      <c r="BO26" s="102">
        <v>1320209</v>
      </c>
      <c r="BP26" s="53">
        <v>961484</v>
      </c>
      <c r="BQ26" s="53">
        <v>145448</v>
      </c>
      <c r="BR26" s="53">
        <v>144769</v>
      </c>
      <c r="BS26" s="54">
        <v>102692387</v>
      </c>
      <c r="BT26" s="55">
        <v>267039923</v>
      </c>
      <c r="BU26" s="53">
        <v>15734447</v>
      </c>
      <c r="BV26" s="53">
        <v>112747</v>
      </c>
      <c r="BW26" s="53">
        <v>10135</v>
      </c>
      <c r="BX26" s="53">
        <v>103263</v>
      </c>
      <c r="BY26" s="53">
        <v>526297</v>
      </c>
      <c r="BZ26" s="53">
        <v>571</v>
      </c>
      <c r="CA26" s="53">
        <v>753013</v>
      </c>
      <c r="CB26" s="53">
        <v>66</v>
      </c>
      <c r="CC26" s="53">
        <v>16973</v>
      </c>
      <c r="CD26" s="54">
        <v>8528</v>
      </c>
      <c r="CE26" s="55">
        <v>0</v>
      </c>
      <c r="CF26" s="53">
        <v>14699365</v>
      </c>
      <c r="CG26" s="53">
        <v>256502</v>
      </c>
      <c r="CH26" s="54">
        <v>14955867</v>
      </c>
      <c r="CI26" s="56">
        <v>6158</v>
      </c>
      <c r="CJ26" s="52">
        <v>1</v>
      </c>
      <c r="CK26" s="52">
        <v>6159</v>
      </c>
      <c r="CL26" s="52">
        <v>0</v>
      </c>
      <c r="CM26" s="52">
        <v>63196570</v>
      </c>
      <c r="CN26" s="113">
        <v>0</v>
      </c>
      <c r="CO26" s="55">
        <v>1519906</v>
      </c>
      <c r="CP26" s="53">
        <v>32610</v>
      </c>
      <c r="CQ26" s="102">
        <v>95288</v>
      </c>
      <c r="CR26" s="53">
        <v>202312</v>
      </c>
      <c r="CS26" s="53">
        <v>63364</v>
      </c>
      <c r="CT26" s="53">
        <v>29399</v>
      </c>
      <c r="CU26" s="54">
        <v>12090185</v>
      </c>
      <c r="CV26" s="55">
        <v>53049264</v>
      </c>
      <c r="CW26" s="107">
        <v>3125185</v>
      </c>
      <c r="CX26" s="53">
        <v>9239</v>
      </c>
      <c r="CY26" s="53">
        <v>2872</v>
      </c>
      <c r="CZ26" s="53">
        <v>34</v>
      </c>
      <c r="DA26" s="53">
        <v>158599</v>
      </c>
      <c r="DB26" s="53">
        <v>255</v>
      </c>
      <c r="DC26" s="53">
        <v>170999</v>
      </c>
      <c r="DD26" s="53">
        <v>0</v>
      </c>
      <c r="DE26" s="53">
        <v>4007</v>
      </c>
      <c r="DF26" s="54">
        <v>2991</v>
      </c>
      <c r="DG26" s="107">
        <v>0</v>
      </c>
      <c r="DH26" s="53">
        <v>2946729</v>
      </c>
      <c r="DI26" s="53">
        <v>459</v>
      </c>
      <c r="DJ26" s="54">
        <v>2947188</v>
      </c>
      <c r="DK26" s="56">
        <v>6665</v>
      </c>
      <c r="DL26" s="52">
        <v>0</v>
      </c>
      <c r="DM26" s="52">
        <v>6665</v>
      </c>
      <c r="DN26" s="52">
        <v>0</v>
      </c>
      <c r="DO26" s="52">
        <v>144993475</v>
      </c>
      <c r="DP26" s="113">
        <v>0</v>
      </c>
      <c r="DQ26" s="55">
        <v>7096679</v>
      </c>
      <c r="DR26" s="53">
        <v>75694</v>
      </c>
      <c r="DS26" s="53">
        <v>6907220</v>
      </c>
      <c r="DT26" s="53">
        <v>2354468</v>
      </c>
      <c r="DU26" s="53">
        <v>563854</v>
      </c>
      <c r="DV26" s="53">
        <v>195263</v>
      </c>
      <c r="DW26" s="54">
        <v>14374128</v>
      </c>
      <c r="DX26" s="55">
        <v>147812525</v>
      </c>
      <c r="DY26" s="53">
        <v>8354356</v>
      </c>
      <c r="DZ26" s="53">
        <v>9998</v>
      </c>
      <c r="EA26" s="53">
        <v>33011</v>
      </c>
      <c r="EB26" s="53">
        <v>0</v>
      </c>
      <c r="EC26" s="53">
        <v>451422</v>
      </c>
      <c r="ED26" s="53">
        <v>15</v>
      </c>
      <c r="EE26" s="53">
        <v>494446</v>
      </c>
      <c r="EF26" s="53">
        <v>0</v>
      </c>
      <c r="EG26" s="107">
        <v>24185</v>
      </c>
      <c r="EH26" s="54">
        <v>20649</v>
      </c>
      <c r="EI26" s="55">
        <v>0</v>
      </c>
      <c r="EJ26" s="53">
        <v>7815076</v>
      </c>
      <c r="EK26" s="53">
        <v>0</v>
      </c>
      <c r="EL26" s="54">
        <v>7815076</v>
      </c>
      <c r="EM26" s="56">
        <v>170581</v>
      </c>
      <c r="EN26" s="52">
        <v>7090</v>
      </c>
      <c r="EO26" s="52">
        <v>177671</v>
      </c>
      <c r="EP26" s="52">
        <v>109</v>
      </c>
      <c r="EQ26" s="52">
        <v>550630556</v>
      </c>
      <c r="ER26" s="113">
        <v>0</v>
      </c>
      <c r="ES26" s="55">
        <v>20698111</v>
      </c>
      <c r="ET26" s="53">
        <v>168346</v>
      </c>
      <c r="EU26" s="102">
        <v>2630498</v>
      </c>
      <c r="EV26" s="53">
        <v>1427913</v>
      </c>
      <c r="EW26" s="107">
        <v>267140</v>
      </c>
      <c r="EX26" s="53">
        <v>243925</v>
      </c>
      <c r="EY26" s="54">
        <v>186655492</v>
      </c>
      <c r="EZ26" s="55">
        <v>389410997</v>
      </c>
      <c r="FA26" s="107">
        <v>15060015</v>
      </c>
      <c r="FB26" s="53">
        <v>205589</v>
      </c>
      <c r="FC26" s="53">
        <v>10692</v>
      </c>
      <c r="FD26" s="53">
        <v>100058</v>
      </c>
      <c r="FE26" s="53">
        <v>399265</v>
      </c>
      <c r="FF26" s="53">
        <v>652</v>
      </c>
      <c r="FG26" s="53">
        <v>716256</v>
      </c>
      <c r="FH26" s="53">
        <v>734</v>
      </c>
      <c r="FI26" s="107">
        <v>17726</v>
      </c>
      <c r="FJ26" s="54">
        <v>8265</v>
      </c>
      <c r="FK26" s="107">
        <v>0</v>
      </c>
      <c r="FL26" s="53">
        <v>14104738</v>
      </c>
      <c r="FM26" s="53">
        <v>212296</v>
      </c>
      <c r="FN26" s="54">
        <v>14317034</v>
      </c>
      <c r="FO26" s="56">
        <v>6158</v>
      </c>
      <c r="FP26" s="52">
        <v>1</v>
      </c>
      <c r="FQ26" s="52">
        <v>6159</v>
      </c>
      <c r="FR26" s="52">
        <v>0</v>
      </c>
      <c r="FS26" s="52">
        <v>63196570</v>
      </c>
      <c r="FT26" s="113">
        <v>0</v>
      </c>
      <c r="FU26" s="55">
        <v>1519906</v>
      </c>
      <c r="FV26" s="53">
        <v>32610</v>
      </c>
      <c r="FW26" s="102">
        <v>95288</v>
      </c>
      <c r="FX26" s="53">
        <v>202312</v>
      </c>
      <c r="FY26" s="107">
        <v>63364</v>
      </c>
      <c r="FZ26" s="53">
        <v>29399</v>
      </c>
      <c r="GA26" s="54">
        <v>12090185</v>
      </c>
      <c r="GB26" s="55">
        <v>53049264</v>
      </c>
      <c r="GC26" s="53">
        <v>2083360</v>
      </c>
      <c r="GD26" s="53">
        <v>6159</v>
      </c>
      <c r="GE26" s="53">
        <v>2155</v>
      </c>
      <c r="GF26" s="53">
        <v>22</v>
      </c>
      <c r="GG26" s="53">
        <v>106094</v>
      </c>
      <c r="GH26" s="53">
        <v>172</v>
      </c>
      <c r="GI26" s="53">
        <v>114602</v>
      </c>
      <c r="GJ26" s="53">
        <v>0</v>
      </c>
      <c r="GK26" s="107">
        <v>2671</v>
      </c>
      <c r="GL26" s="54">
        <v>1994</v>
      </c>
      <c r="GM26" s="107">
        <v>0</v>
      </c>
      <c r="GN26" s="53">
        <v>1963787</v>
      </c>
      <c r="GO26" s="53">
        <v>306</v>
      </c>
      <c r="GP26" s="54">
        <v>1964093</v>
      </c>
      <c r="GQ26" s="56">
        <v>6665</v>
      </c>
      <c r="GR26" s="52">
        <v>0</v>
      </c>
      <c r="GS26" s="52">
        <v>6665</v>
      </c>
      <c r="GT26" s="52">
        <v>0</v>
      </c>
      <c r="GU26" s="52">
        <v>144993475</v>
      </c>
      <c r="GV26" s="113">
        <v>0</v>
      </c>
      <c r="GW26" s="55">
        <v>7096679</v>
      </c>
      <c r="GX26" s="53">
        <v>75694</v>
      </c>
      <c r="GY26" s="102">
        <v>6907220</v>
      </c>
      <c r="GZ26" s="53">
        <v>2354468</v>
      </c>
      <c r="HA26" s="107">
        <v>563854</v>
      </c>
      <c r="HB26" s="53">
        <v>195263</v>
      </c>
      <c r="HC26" s="54">
        <v>14374128</v>
      </c>
      <c r="HD26" s="55">
        <v>147812525</v>
      </c>
      <c r="HE26" s="53">
        <v>5569473</v>
      </c>
      <c r="HF26" s="53">
        <v>6665</v>
      </c>
      <c r="HG26" s="53">
        <v>24758</v>
      </c>
      <c r="HH26" s="53">
        <v>0</v>
      </c>
      <c r="HI26" s="53">
        <v>305571</v>
      </c>
      <c r="HJ26" s="53">
        <v>121</v>
      </c>
      <c r="HK26" s="53">
        <v>337115</v>
      </c>
      <c r="HL26" s="53">
        <v>0</v>
      </c>
      <c r="HM26" s="107">
        <v>16124</v>
      </c>
      <c r="HN26" s="54">
        <v>13766</v>
      </c>
      <c r="HO26" s="55">
        <v>0</v>
      </c>
      <c r="HP26" s="53">
        <v>5202468</v>
      </c>
      <c r="HQ26" s="53">
        <v>0</v>
      </c>
      <c r="HR26" s="54">
        <v>5202468</v>
      </c>
      <c r="HS26" s="56">
        <v>183404</v>
      </c>
      <c r="HT26" s="52">
        <v>7091</v>
      </c>
      <c r="HU26" s="52">
        <v>190495</v>
      </c>
      <c r="HV26" s="52">
        <v>109</v>
      </c>
      <c r="HW26" s="52">
        <v>758820601</v>
      </c>
      <c r="HX26" s="113">
        <v>0</v>
      </c>
      <c r="HY26" s="55">
        <v>29314696</v>
      </c>
      <c r="HZ26" s="53">
        <v>276650</v>
      </c>
      <c r="IA26" s="102">
        <v>9633006</v>
      </c>
      <c r="IB26" s="53">
        <v>3984693</v>
      </c>
      <c r="IC26" s="107">
        <v>894358</v>
      </c>
      <c r="ID26" s="53">
        <v>468587</v>
      </c>
      <c r="IE26" s="54">
        <v>213119805</v>
      </c>
      <c r="IF26" s="55">
        <v>590272786</v>
      </c>
      <c r="IG26" s="53">
        <v>22712848</v>
      </c>
      <c r="IH26" s="53">
        <v>218413</v>
      </c>
      <c r="II26" s="53">
        <v>37605</v>
      </c>
      <c r="IJ26" s="53">
        <v>100080</v>
      </c>
      <c r="IK26" s="53">
        <v>810930</v>
      </c>
      <c r="IL26" s="53">
        <v>945</v>
      </c>
      <c r="IM26" s="53">
        <v>1167973</v>
      </c>
      <c r="IN26" s="53">
        <v>734</v>
      </c>
      <c r="IO26" s="107">
        <v>36521</v>
      </c>
      <c r="IP26" s="54">
        <v>24025</v>
      </c>
      <c r="IQ26" s="107">
        <v>0</v>
      </c>
      <c r="IR26" s="53">
        <v>21270993</v>
      </c>
      <c r="IS26" s="53">
        <v>212602</v>
      </c>
      <c r="IT26" s="54">
        <v>21483595</v>
      </c>
    </row>
    <row r="27" spans="1:254" s="20" customFormat="1" ht="12.6" customHeight="1" x14ac:dyDescent="0.2">
      <c r="A27" s="23">
        <v>15</v>
      </c>
      <c r="B27" s="24" t="s">
        <v>83</v>
      </c>
      <c r="C27" s="61">
        <v>315114</v>
      </c>
      <c r="D27" s="57">
        <v>9259</v>
      </c>
      <c r="E27" s="57">
        <v>324373</v>
      </c>
      <c r="F27" s="57">
        <v>126</v>
      </c>
      <c r="G27" s="57">
        <v>1427325159</v>
      </c>
      <c r="H27" s="114">
        <v>0</v>
      </c>
      <c r="I27" s="60">
        <v>59061693</v>
      </c>
      <c r="J27" s="58">
        <v>557592</v>
      </c>
      <c r="K27" s="103">
        <v>21739680</v>
      </c>
      <c r="L27" s="58">
        <v>11064164</v>
      </c>
      <c r="M27" s="108">
        <v>3007075</v>
      </c>
      <c r="N27" s="58">
        <v>459325</v>
      </c>
      <c r="O27" s="59">
        <v>381151807</v>
      </c>
      <c r="P27" s="60">
        <v>1142062881</v>
      </c>
      <c r="Q27" s="58">
        <v>65613088</v>
      </c>
      <c r="R27" s="58">
        <v>558269</v>
      </c>
      <c r="S27" s="58">
        <v>115062</v>
      </c>
      <c r="T27" s="58">
        <v>277803</v>
      </c>
      <c r="U27" s="58">
        <v>2488705</v>
      </c>
      <c r="V27" s="58">
        <v>6248</v>
      </c>
      <c r="W27" s="58">
        <v>3446087</v>
      </c>
      <c r="X27" s="58">
        <v>1059</v>
      </c>
      <c r="Y27" s="58">
        <v>148303</v>
      </c>
      <c r="Z27" s="59">
        <v>78616</v>
      </c>
      <c r="AA27" s="108">
        <v>0</v>
      </c>
      <c r="AB27" s="58">
        <v>61725648</v>
      </c>
      <c r="AC27" s="58">
        <v>213375</v>
      </c>
      <c r="AD27" s="59">
        <v>61939023</v>
      </c>
      <c r="AE27" s="61">
        <v>162354</v>
      </c>
      <c r="AF27" s="57">
        <v>7803</v>
      </c>
      <c r="AG27" s="57">
        <v>170157</v>
      </c>
      <c r="AH27" s="57">
        <v>126</v>
      </c>
      <c r="AI27" s="57">
        <v>315480612</v>
      </c>
      <c r="AJ27" s="114">
        <v>0</v>
      </c>
      <c r="AK27" s="60">
        <v>29582079</v>
      </c>
      <c r="AL27" s="58">
        <v>117280</v>
      </c>
      <c r="AM27" s="103">
        <v>3647424</v>
      </c>
      <c r="AN27" s="58">
        <v>3689144</v>
      </c>
      <c r="AO27" s="108">
        <v>406009</v>
      </c>
      <c r="AP27" s="58">
        <v>135032</v>
      </c>
      <c r="AQ27" s="59">
        <v>141591153</v>
      </c>
      <c r="AR27" s="60">
        <v>211466427</v>
      </c>
      <c r="AS27" s="58">
        <v>11550246</v>
      </c>
      <c r="AT27" s="58">
        <v>324766</v>
      </c>
      <c r="AU27" s="58">
        <v>11017</v>
      </c>
      <c r="AV27" s="58">
        <v>85960</v>
      </c>
      <c r="AW27" s="58">
        <v>122474</v>
      </c>
      <c r="AX27" s="58">
        <v>689</v>
      </c>
      <c r="AY27" s="58">
        <v>544906</v>
      </c>
      <c r="AZ27" s="58">
        <v>1059</v>
      </c>
      <c r="BA27" s="58">
        <v>23063</v>
      </c>
      <c r="BB27" s="59">
        <v>10329</v>
      </c>
      <c r="BC27" s="60">
        <v>0</v>
      </c>
      <c r="BD27" s="58">
        <v>10898687</v>
      </c>
      <c r="BE27" s="58">
        <v>72202</v>
      </c>
      <c r="BF27" s="59">
        <v>10970889</v>
      </c>
      <c r="BG27" s="61">
        <v>123615</v>
      </c>
      <c r="BH27" s="57">
        <v>1456</v>
      </c>
      <c r="BI27" s="57">
        <v>125071</v>
      </c>
      <c r="BJ27" s="57">
        <v>0</v>
      </c>
      <c r="BK27" s="57">
        <v>618621529</v>
      </c>
      <c r="BL27" s="114">
        <v>0</v>
      </c>
      <c r="BM27" s="60">
        <v>12221305</v>
      </c>
      <c r="BN27" s="58">
        <v>90141</v>
      </c>
      <c r="BO27" s="103">
        <v>4738242</v>
      </c>
      <c r="BP27" s="58">
        <v>2369413</v>
      </c>
      <c r="BQ27" s="58">
        <v>530923</v>
      </c>
      <c r="BR27" s="58">
        <v>164943</v>
      </c>
      <c r="BS27" s="59">
        <v>177353622</v>
      </c>
      <c r="BT27" s="60">
        <v>461382874</v>
      </c>
      <c r="BU27" s="58">
        <v>27070577</v>
      </c>
      <c r="BV27" s="58">
        <v>189784</v>
      </c>
      <c r="BW27" s="58">
        <v>26829</v>
      </c>
      <c r="BX27" s="58">
        <v>191701</v>
      </c>
      <c r="BY27" s="58">
        <v>891916</v>
      </c>
      <c r="BZ27" s="58">
        <v>828</v>
      </c>
      <c r="CA27" s="58">
        <v>1301058</v>
      </c>
      <c r="CB27" s="58">
        <v>0</v>
      </c>
      <c r="CC27" s="58">
        <v>48510</v>
      </c>
      <c r="CD27" s="59">
        <v>24794</v>
      </c>
      <c r="CE27" s="60">
        <v>0</v>
      </c>
      <c r="CF27" s="58">
        <v>25555042</v>
      </c>
      <c r="CG27" s="58">
        <v>141173</v>
      </c>
      <c r="CH27" s="59">
        <v>25696215</v>
      </c>
      <c r="CI27" s="61">
        <v>13279</v>
      </c>
      <c r="CJ27" s="57">
        <v>0</v>
      </c>
      <c r="CK27" s="57">
        <v>13279</v>
      </c>
      <c r="CL27" s="57">
        <v>0</v>
      </c>
      <c r="CM27" s="57">
        <v>137424594</v>
      </c>
      <c r="CN27" s="114">
        <v>0</v>
      </c>
      <c r="CO27" s="60">
        <v>3171602</v>
      </c>
      <c r="CP27" s="58">
        <v>43395</v>
      </c>
      <c r="CQ27" s="103">
        <v>1552795</v>
      </c>
      <c r="CR27" s="58">
        <v>760822</v>
      </c>
      <c r="CS27" s="58">
        <v>158295</v>
      </c>
      <c r="CT27" s="58">
        <v>46841</v>
      </c>
      <c r="CU27" s="59">
        <v>26676368</v>
      </c>
      <c r="CV27" s="60">
        <v>116481976</v>
      </c>
      <c r="CW27" s="108">
        <v>6817005</v>
      </c>
      <c r="CX27" s="58">
        <v>19920</v>
      </c>
      <c r="CY27" s="58">
        <v>7659</v>
      </c>
      <c r="CZ27" s="58">
        <v>142</v>
      </c>
      <c r="DA27" s="58">
        <v>351980</v>
      </c>
      <c r="DB27" s="58">
        <v>347</v>
      </c>
      <c r="DC27" s="58">
        <v>380048</v>
      </c>
      <c r="DD27" s="58">
        <v>0</v>
      </c>
      <c r="DE27" s="58">
        <v>11647</v>
      </c>
      <c r="DF27" s="59">
        <v>7220</v>
      </c>
      <c r="DG27" s="108">
        <v>0</v>
      </c>
      <c r="DH27" s="58">
        <v>6418090</v>
      </c>
      <c r="DI27" s="58">
        <v>0</v>
      </c>
      <c r="DJ27" s="59">
        <v>6418090</v>
      </c>
      <c r="DK27" s="61">
        <v>15866</v>
      </c>
      <c r="DL27" s="57">
        <v>0</v>
      </c>
      <c r="DM27" s="57">
        <v>15866</v>
      </c>
      <c r="DN27" s="57">
        <v>0</v>
      </c>
      <c r="DO27" s="57">
        <v>355798424</v>
      </c>
      <c r="DP27" s="114">
        <v>0</v>
      </c>
      <c r="DQ27" s="60">
        <v>14086707</v>
      </c>
      <c r="DR27" s="58">
        <v>306776</v>
      </c>
      <c r="DS27" s="58">
        <v>11801219</v>
      </c>
      <c r="DT27" s="58">
        <v>4244785</v>
      </c>
      <c r="DU27" s="58">
        <v>1911848</v>
      </c>
      <c r="DV27" s="58">
        <v>112509</v>
      </c>
      <c r="DW27" s="59">
        <v>35530664</v>
      </c>
      <c r="DX27" s="60">
        <v>352731604</v>
      </c>
      <c r="DY27" s="58">
        <v>20175260</v>
      </c>
      <c r="DZ27" s="58">
        <v>23799</v>
      </c>
      <c r="EA27" s="58">
        <v>69557</v>
      </c>
      <c r="EB27" s="58">
        <v>0</v>
      </c>
      <c r="EC27" s="58">
        <v>1122335</v>
      </c>
      <c r="ED27" s="58">
        <v>4384</v>
      </c>
      <c r="EE27" s="58">
        <v>1220075</v>
      </c>
      <c r="EF27" s="58">
        <v>0</v>
      </c>
      <c r="EG27" s="108">
        <v>65083</v>
      </c>
      <c r="EH27" s="59">
        <v>36273</v>
      </c>
      <c r="EI27" s="60">
        <v>0</v>
      </c>
      <c r="EJ27" s="58">
        <v>18853829</v>
      </c>
      <c r="EK27" s="58">
        <v>0</v>
      </c>
      <c r="EL27" s="59">
        <v>18853829</v>
      </c>
      <c r="EM27" s="61">
        <v>285969</v>
      </c>
      <c r="EN27" s="57">
        <v>9226</v>
      </c>
      <c r="EO27" s="57">
        <v>295195</v>
      </c>
      <c r="EP27" s="57">
        <v>248</v>
      </c>
      <c r="EQ27" s="57">
        <v>933993878</v>
      </c>
      <c r="ER27" s="114">
        <v>0</v>
      </c>
      <c r="ES27" s="60">
        <v>41803384</v>
      </c>
      <c r="ET27" s="58">
        <v>207421</v>
      </c>
      <c r="EU27" s="103">
        <v>8385666</v>
      </c>
      <c r="EV27" s="58">
        <v>6058557</v>
      </c>
      <c r="EW27" s="108">
        <v>936932</v>
      </c>
      <c r="EX27" s="58">
        <v>299975</v>
      </c>
      <c r="EY27" s="59">
        <v>318856326</v>
      </c>
      <c r="EZ27" s="60">
        <v>672829487</v>
      </c>
      <c r="FA27" s="108">
        <v>25742122</v>
      </c>
      <c r="FB27" s="58">
        <v>342950</v>
      </c>
      <c r="FC27" s="58">
        <v>28031</v>
      </c>
      <c r="FD27" s="58">
        <v>185107</v>
      </c>
      <c r="FE27" s="58">
        <v>682778</v>
      </c>
      <c r="FF27" s="58">
        <v>1369</v>
      </c>
      <c r="FG27" s="58">
        <v>1240235</v>
      </c>
      <c r="FH27" s="58">
        <v>705</v>
      </c>
      <c r="FI27" s="108">
        <v>47203</v>
      </c>
      <c r="FJ27" s="59">
        <v>23381</v>
      </c>
      <c r="FK27" s="108">
        <v>0</v>
      </c>
      <c r="FL27" s="58">
        <v>24289421</v>
      </c>
      <c r="FM27" s="58">
        <v>141177</v>
      </c>
      <c r="FN27" s="59">
        <v>24430598</v>
      </c>
      <c r="FO27" s="61">
        <v>13279</v>
      </c>
      <c r="FP27" s="57">
        <v>0</v>
      </c>
      <c r="FQ27" s="57">
        <v>13279</v>
      </c>
      <c r="FR27" s="57">
        <v>0</v>
      </c>
      <c r="FS27" s="57">
        <v>137424594</v>
      </c>
      <c r="FT27" s="114">
        <v>0</v>
      </c>
      <c r="FU27" s="60">
        <v>3171602</v>
      </c>
      <c r="FV27" s="58">
        <v>43395</v>
      </c>
      <c r="FW27" s="103">
        <v>1552795</v>
      </c>
      <c r="FX27" s="58">
        <v>760822</v>
      </c>
      <c r="FY27" s="108">
        <v>158295</v>
      </c>
      <c r="FZ27" s="58">
        <v>46841</v>
      </c>
      <c r="GA27" s="59">
        <v>26676368</v>
      </c>
      <c r="GB27" s="60">
        <v>116481976</v>
      </c>
      <c r="GC27" s="58">
        <v>4544479</v>
      </c>
      <c r="GD27" s="58">
        <v>13279</v>
      </c>
      <c r="GE27" s="58">
        <v>5746</v>
      </c>
      <c r="GF27" s="58">
        <v>95</v>
      </c>
      <c r="GG27" s="58">
        <v>236080</v>
      </c>
      <c r="GH27" s="58">
        <v>226</v>
      </c>
      <c r="GI27" s="58">
        <v>255426</v>
      </c>
      <c r="GJ27" s="58">
        <v>0</v>
      </c>
      <c r="GK27" s="108">
        <v>7764</v>
      </c>
      <c r="GL27" s="59">
        <v>4814</v>
      </c>
      <c r="GM27" s="108">
        <v>0</v>
      </c>
      <c r="GN27" s="58">
        <v>4276475</v>
      </c>
      <c r="GO27" s="58">
        <v>0</v>
      </c>
      <c r="GP27" s="59">
        <v>4276475</v>
      </c>
      <c r="GQ27" s="61">
        <v>15866</v>
      </c>
      <c r="GR27" s="57">
        <v>0</v>
      </c>
      <c r="GS27" s="57">
        <v>15866</v>
      </c>
      <c r="GT27" s="57">
        <v>0</v>
      </c>
      <c r="GU27" s="57">
        <v>355798424</v>
      </c>
      <c r="GV27" s="114">
        <v>0</v>
      </c>
      <c r="GW27" s="60">
        <v>14086707</v>
      </c>
      <c r="GX27" s="58">
        <v>306776</v>
      </c>
      <c r="GY27" s="103">
        <v>11801219</v>
      </c>
      <c r="GZ27" s="58">
        <v>4244785</v>
      </c>
      <c r="HA27" s="108">
        <v>1911848</v>
      </c>
      <c r="HB27" s="58">
        <v>112509</v>
      </c>
      <c r="HC27" s="59">
        <v>35530664</v>
      </c>
      <c r="HD27" s="60">
        <v>352731604</v>
      </c>
      <c r="HE27" s="58">
        <v>13453262</v>
      </c>
      <c r="HF27" s="58">
        <v>15866</v>
      </c>
      <c r="HG27" s="58">
        <v>52171</v>
      </c>
      <c r="HH27" s="58">
        <v>0</v>
      </c>
      <c r="HI27" s="58">
        <v>759358</v>
      </c>
      <c r="HJ27" s="58">
        <v>3125</v>
      </c>
      <c r="HK27" s="58">
        <v>830520</v>
      </c>
      <c r="HL27" s="58">
        <v>0</v>
      </c>
      <c r="HM27" s="108">
        <v>40056</v>
      </c>
      <c r="HN27" s="59">
        <v>30850</v>
      </c>
      <c r="HO27" s="60">
        <v>0</v>
      </c>
      <c r="HP27" s="58">
        <v>12551836</v>
      </c>
      <c r="HQ27" s="58">
        <v>0</v>
      </c>
      <c r="HR27" s="59">
        <v>12551836</v>
      </c>
      <c r="HS27" s="61">
        <v>315114</v>
      </c>
      <c r="HT27" s="57">
        <v>9226</v>
      </c>
      <c r="HU27" s="57">
        <v>324340</v>
      </c>
      <c r="HV27" s="57">
        <v>248</v>
      </c>
      <c r="HW27" s="57">
        <v>1427216896</v>
      </c>
      <c r="HX27" s="114">
        <v>0</v>
      </c>
      <c r="HY27" s="60">
        <v>59061693</v>
      </c>
      <c r="HZ27" s="58">
        <v>557592</v>
      </c>
      <c r="IA27" s="103">
        <v>21739680</v>
      </c>
      <c r="IB27" s="58">
        <v>11064164</v>
      </c>
      <c r="IC27" s="108">
        <v>3007075</v>
      </c>
      <c r="ID27" s="58">
        <v>459325</v>
      </c>
      <c r="IE27" s="59">
        <v>381063358</v>
      </c>
      <c r="IF27" s="60">
        <v>1142043067</v>
      </c>
      <c r="IG27" s="58">
        <v>43739863</v>
      </c>
      <c r="IH27" s="58">
        <v>372095</v>
      </c>
      <c r="II27" s="58">
        <v>85948</v>
      </c>
      <c r="IJ27" s="58">
        <v>185202</v>
      </c>
      <c r="IK27" s="58">
        <v>1678216</v>
      </c>
      <c r="IL27" s="58">
        <v>4720</v>
      </c>
      <c r="IM27" s="58">
        <v>2326181</v>
      </c>
      <c r="IN27" s="58">
        <v>705</v>
      </c>
      <c r="IO27" s="108">
        <v>95023</v>
      </c>
      <c r="IP27" s="59">
        <v>59045</v>
      </c>
      <c r="IQ27" s="108">
        <v>0</v>
      </c>
      <c r="IR27" s="58">
        <v>41117732</v>
      </c>
      <c r="IS27" s="58">
        <v>141177</v>
      </c>
      <c r="IT27" s="59">
        <v>41258909</v>
      </c>
    </row>
    <row r="28" spans="1:254" s="20" customFormat="1" ht="12.6" customHeight="1" x14ac:dyDescent="0.2">
      <c r="A28" s="21">
        <v>16</v>
      </c>
      <c r="B28" s="22" t="s">
        <v>84</v>
      </c>
      <c r="C28" s="56">
        <v>157820</v>
      </c>
      <c r="D28" s="52">
        <v>5833</v>
      </c>
      <c r="E28" s="52">
        <v>163653</v>
      </c>
      <c r="F28" s="52">
        <v>71</v>
      </c>
      <c r="G28" s="52">
        <v>691942101</v>
      </c>
      <c r="H28" s="113">
        <v>0</v>
      </c>
      <c r="I28" s="55">
        <v>25972052</v>
      </c>
      <c r="J28" s="53">
        <v>1005517</v>
      </c>
      <c r="K28" s="102">
        <v>30407809</v>
      </c>
      <c r="L28" s="53">
        <v>3039472</v>
      </c>
      <c r="M28" s="107">
        <v>801457</v>
      </c>
      <c r="N28" s="53">
        <v>452090</v>
      </c>
      <c r="O28" s="54">
        <v>184840091</v>
      </c>
      <c r="P28" s="55">
        <v>568780407</v>
      </c>
      <c r="Q28" s="53">
        <v>32290127</v>
      </c>
      <c r="R28" s="53">
        <v>282326</v>
      </c>
      <c r="S28" s="53">
        <v>34935</v>
      </c>
      <c r="T28" s="53">
        <v>113061</v>
      </c>
      <c r="U28" s="53">
        <v>1350403</v>
      </c>
      <c r="V28" s="53">
        <v>6466</v>
      </c>
      <c r="W28" s="53">
        <v>1787191</v>
      </c>
      <c r="X28" s="53">
        <v>822</v>
      </c>
      <c r="Y28" s="53">
        <v>49758</v>
      </c>
      <c r="Z28" s="54">
        <v>39059</v>
      </c>
      <c r="AA28" s="107">
        <v>2428</v>
      </c>
      <c r="AB28" s="53">
        <v>30130816</v>
      </c>
      <c r="AC28" s="53">
        <v>280053</v>
      </c>
      <c r="AD28" s="54">
        <v>30410869</v>
      </c>
      <c r="AE28" s="56">
        <v>83596</v>
      </c>
      <c r="AF28" s="52">
        <v>4249</v>
      </c>
      <c r="AG28" s="52">
        <v>87845</v>
      </c>
      <c r="AH28" s="52">
        <v>71</v>
      </c>
      <c r="AI28" s="52">
        <v>160447234</v>
      </c>
      <c r="AJ28" s="113">
        <v>0</v>
      </c>
      <c r="AK28" s="55">
        <v>14011283</v>
      </c>
      <c r="AL28" s="53">
        <v>263592</v>
      </c>
      <c r="AM28" s="102">
        <v>605634</v>
      </c>
      <c r="AN28" s="53">
        <v>725481</v>
      </c>
      <c r="AO28" s="107">
        <v>152606</v>
      </c>
      <c r="AP28" s="53">
        <v>132410</v>
      </c>
      <c r="AQ28" s="54">
        <v>71120272</v>
      </c>
      <c r="AR28" s="55">
        <v>105217968</v>
      </c>
      <c r="AS28" s="53">
        <v>5837509</v>
      </c>
      <c r="AT28" s="53">
        <v>167482</v>
      </c>
      <c r="AU28" s="53">
        <v>4080</v>
      </c>
      <c r="AV28" s="53">
        <v>39166</v>
      </c>
      <c r="AW28" s="53">
        <v>65801</v>
      </c>
      <c r="AX28" s="53">
        <v>191</v>
      </c>
      <c r="AY28" s="53">
        <v>276720</v>
      </c>
      <c r="AZ28" s="53">
        <v>822</v>
      </c>
      <c r="BA28" s="53">
        <v>9954</v>
      </c>
      <c r="BB28" s="54">
        <v>3339</v>
      </c>
      <c r="BC28" s="55">
        <v>2057</v>
      </c>
      <c r="BD28" s="53">
        <v>5489838</v>
      </c>
      <c r="BE28" s="53">
        <v>54779</v>
      </c>
      <c r="BF28" s="54">
        <v>5544617</v>
      </c>
      <c r="BG28" s="56">
        <v>60992</v>
      </c>
      <c r="BH28" s="52">
        <v>1552</v>
      </c>
      <c r="BI28" s="52">
        <v>62544</v>
      </c>
      <c r="BJ28" s="52">
        <v>0</v>
      </c>
      <c r="BK28" s="52">
        <v>304651830</v>
      </c>
      <c r="BL28" s="113">
        <v>0</v>
      </c>
      <c r="BM28" s="55">
        <v>4662366</v>
      </c>
      <c r="BN28" s="53">
        <v>631598</v>
      </c>
      <c r="BO28" s="102">
        <v>1237521</v>
      </c>
      <c r="BP28" s="53">
        <v>742239</v>
      </c>
      <c r="BQ28" s="53">
        <v>217359</v>
      </c>
      <c r="BR28" s="53">
        <v>223036</v>
      </c>
      <c r="BS28" s="54">
        <v>86255338</v>
      </c>
      <c r="BT28" s="55">
        <v>226110611</v>
      </c>
      <c r="BU28" s="53">
        <v>13346553</v>
      </c>
      <c r="BV28" s="53">
        <v>94949</v>
      </c>
      <c r="BW28" s="53">
        <v>9095</v>
      </c>
      <c r="BX28" s="53">
        <v>73871</v>
      </c>
      <c r="BY28" s="53">
        <v>501122</v>
      </c>
      <c r="BZ28" s="53">
        <v>5181</v>
      </c>
      <c r="CA28" s="53">
        <v>684218</v>
      </c>
      <c r="CB28" s="53">
        <v>0</v>
      </c>
      <c r="CC28" s="53">
        <v>18273</v>
      </c>
      <c r="CD28" s="54">
        <v>13316</v>
      </c>
      <c r="CE28" s="55">
        <v>371</v>
      </c>
      <c r="CF28" s="53">
        <v>12437519</v>
      </c>
      <c r="CG28" s="53">
        <v>192856</v>
      </c>
      <c r="CH28" s="54">
        <v>12630375</v>
      </c>
      <c r="CI28" s="56">
        <v>5992</v>
      </c>
      <c r="CJ28" s="52">
        <v>14</v>
      </c>
      <c r="CK28" s="52">
        <v>6006</v>
      </c>
      <c r="CL28" s="52">
        <v>0</v>
      </c>
      <c r="CM28" s="52">
        <v>61690193</v>
      </c>
      <c r="CN28" s="113">
        <v>0</v>
      </c>
      <c r="CO28" s="55">
        <v>1836056</v>
      </c>
      <c r="CP28" s="53">
        <v>22626</v>
      </c>
      <c r="CQ28" s="102">
        <v>591392</v>
      </c>
      <c r="CR28" s="53">
        <v>194872</v>
      </c>
      <c r="CS28" s="53">
        <v>51780</v>
      </c>
      <c r="CT28" s="53">
        <v>15237</v>
      </c>
      <c r="CU28" s="54">
        <v>11646260</v>
      </c>
      <c r="CV28" s="55">
        <v>52755896</v>
      </c>
      <c r="CW28" s="107">
        <v>3084005</v>
      </c>
      <c r="CX28" s="53">
        <v>9008</v>
      </c>
      <c r="CY28" s="53">
        <v>3483</v>
      </c>
      <c r="CZ28" s="53">
        <v>24</v>
      </c>
      <c r="DA28" s="53">
        <v>180007</v>
      </c>
      <c r="DB28" s="53">
        <v>645</v>
      </c>
      <c r="DC28" s="53">
        <v>193167</v>
      </c>
      <c r="DD28" s="53">
        <v>0</v>
      </c>
      <c r="DE28" s="53">
        <v>3591</v>
      </c>
      <c r="DF28" s="54">
        <v>3087</v>
      </c>
      <c r="DG28" s="107">
        <v>0</v>
      </c>
      <c r="DH28" s="53">
        <v>2877913</v>
      </c>
      <c r="DI28" s="53">
        <v>6247</v>
      </c>
      <c r="DJ28" s="54">
        <v>2884160</v>
      </c>
      <c r="DK28" s="56">
        <v>7240</v>
      </c>
      <c r="DL28" s="52">
        <v>18</v>
      </c>
      <c r="DM28" s="52">
        <v>7258</v>
      </c>
      <c r="DN28" s="52">
        <v>0</v>
      </c>
      <c r="DO28" s="52">
        <v>165152844</v>
      </c>
      <c r="DP28" s="113">
        <v>0</v>
      </c>
      <c r="DQ28" s="55">
        <v>5462347</v>
      </c>
      <c r="DR28" s="53">
        <v>87701</v>
      </c>
      <c r="DS28" s="53">
        <v>27973262</v>
      </c>
      <c r="DT28" s="53">
        <v>1376880</v>
      </c>
      <c r="DU28" s="53">
        <v>379712</v>
      </c>
      <c r="DV28" s="53">
        <v>81407</v>
      </c>
      <c r="DW28" s="54">
        <v>15818221</v>
      </c>
      <c r="DX28" s="55">
        <v>184695932</v>
      </c>
      <c r="DY28" s="53">
        <v>10022060</v>
      </c>
      <c r="DZ28" s="53">
        <v>10887</v>
      </c>
      <c r="EA28" s="53">
        <v>18277</v>
      </c>
      <c r="EB28" s="53">
        <v>0</v>
      </c>
      <c r="EC28" s="53">
        <v>603473</v>
      </c>
      <c r="ED28" s="53">
        <v>449</v>
      </c>
      <c r="EE28" s="53">
        <v>633086</v>
      </c>
      <c r="EF28" s="53">
        <v>0</v>
      </c>
      <c r="EG28" s="107">
        <v>17940</v>
      </c>
      <c r="EH28" s="54">
        <v>19317</v>
      </c>
      <c r="EI28" s="55">
        <v>0</v>
      </c>
      <c r="EJ28" s="53">
        <v>9325546</v>
      </c>
      <c r="EK28" s="53">
        <v>26171</v>
      </c>
      <c r="EL28" s="54">
        <v>9351717</v>
      </c>
      <c r="EM28" s="56">
        <v>144585</v>
      </c>
      <c r="EN28" s="52">
        <v>5756</v>
      </c>
      <c r="EO28" s="52">
        <v>150341</v>
      </c>
      <c r="EP28" s="52">
        <v>71</v>
      </c>
      <c r="EQ28" s="52">
        <v>465058202</v>
      </c>
      <c r="ER28" s="113">
        <v>0</v>
      </c>
      <c r="ES28" s="55">
        <v>18673649</v>
      </c>
      <c r="ET28" s="53">
        <v>895190</v>
      </c>
      <c r="EU28" s="102">
        <v>1843155</v>
      </c>
      <c r="EV28" s="53">
        <v>1467652</v>
      </c>
      <c r="EW28" s="107">
        <v>369964</v>
      </c>
      <c r="EX28" s="53">
        <v>355446</v>
      </c>
      <c r="EY28" s="54">
        <v>157343305</v>
      </c>
      <c r="EZ28" s="55">
        <v>331319953</v>
      </c>
      <c r="FA28" s="107">
        <v>12786968</v>
      </c>
      <c r="FB28" s="53">
        <v>174927</v>
      </c>
      <c r="FC28" s="53">
        <v>9787</v>
      </c>
      <c r="FD28" s="53">
        <v>75358</v>
      </c>
      <c r="FE28" s="53">
        <v>379868</v>
      </c>
      <c r="FF28" s="53">
        <v>3607</v>
      </c>
      <c r="FG28" s="53">
        <v>643547</v>
      </c>
      <c r="FH28" s="53">
        <v>548</v>
      </c>
      <c r="FI28" s="107">
        <v>18646</v>
      </c>
      <c r="FJ28" s="54">
        <v>11081</v>
      </c>
      <c r="FK28" s="107">
        <v>1617</v>
      </c>
      <c r="FL28" s="53">
        <v>11946889</v>
      </c>
      <c r="FM28" s="53">
        <v>164640</v>
      </c>
      <c r="FN28" s="54">
        <v>12111529</v>
      </c>
      <c r="FO28" s="56">
        <v>5992</v>
      </c>
      <c r="FP28" s="52">
        <v>14</v>
      </c>
      <c r="FQ28" s="52">
        <v>6006</v>
      </c>
      <c r="FR28" s="52">
        <v>0</v>
      </c>
      <c r="FS28" s="52">
        <v>61690193</v>
      </c>
      <c r="FT28" s="113">
        <v>0</v>
      </c>
      <c r="FU28" s="55">
        <v>1836056</v>
      </c>
      <c r="FV28" s="53">
        <v>22626</v>
      </c>
      <c r="FW28" s="102">
        <v>591392</v>
      </c>
      <c r="FX28" s="53">
        <v>194872</v>
      </c>
      <c r="FY28" s="107">
        <v>51780</v>
      </c>
      <c r="FZ28" s="53">
        <v>15237</v>
      </c>
      <c r="GA28" s="54">
        <v>11646260</v>
      </c>
      <c r="GB28" s="55">
        <v>52755896</v>
      </c>
      <c r="GC28" s="53">
        <v>2055911</v>
      </c>
      <c r="GD28" s="53">
        <v>6006</v>
      </c>
      <c r="GE28" s="53">
        <v>2612</v>
      </c>
      <c r="GF28" s="53">
        <v>16</v>
      </c>
      <c r="GG28" s="53">
        <v>120393</v>
      </c>
      <c r="GH28" s="53">
        <v>430</v>
      </c>
      <c r="GI28" s="53">
        <v>129457</v>
      </c>
      <c r="GJ28" s="53">
        <v>0</v>
      </c>
      <c r="GK28" s="107">
        <v>2395</v>
      </c>
      <c r="GL28" s="54">
        <v>2057</v>
      </c>
      <c r="GM28" s="107">
        <v>0</v>
      </c>
      <c r="GN28" s="53">
        <v>1917858</v>
      </c>
      <c r="GO28" s="53">
        <v>4144</v>
      </c>
      <c r="GP28" s="54">
        <v>1922002</v>
      </c>
      <c r="GQ28" s="56">
        <v>7240</v>
      </c>
      <c r="GR28" s="52">
        <v>18</v>
      </c>
      <c r="GS28" s="52">
        <v>7258</v>
      </c>
      <c r="GT28" s="52">
        <v>0</v>
      </c>
      <c r="GU28" s="52">
        <v>165152844</v>
      </c>
      <c r="GV28" s="113">
        <v>0</v>
      </c>
      <c r="GW28" s="55">
        <v>5462347</v>
      </c>
      <c r="GX28" s="53">
        <v>87701</v>
      </c>
      <c r="GY28" s="102">
        <v>27973262</v>
      </c>
      <c r="GZ28" s="53">
        <v>1376880</v>
      </c>
      <c r="HA28" s="107">
        <v>379712</v>
      </c>
      <c r="HB28" s="53">
        <v>81407</v>
      </c>
      <c r="HC28" s="54">
        <v>15818221</v>
      </c>
      <c r="HD28" s="55">
        <v>184695932</v>
      </c>
      <c r="HE28" s="53">
        <v>6681262</v>
      </c>
      <c r="HF28" s="53">
        <v>7258</v>
      </c>
      <c r="HG28" s="53">
        <v>13708</v>
      </c>
      <c r="HH28" s="53">
        <v>0</v>
      </c>
      <c r="HI28" s="53">
        <v>405732</v>
      </c>
      <c r="HJ28" s="53">
        <v>1999</v>
      </c>
      <c r="HK28" s="53">
        <v>428697</v>
      </c>
      <c r="HL28" s="53">
        <v>0</v>
      </c>
      <c r="HM28" s="107">
        <v>11959</v>
      </c>
      <c r="HN28" s="54">
        <v>12879</v>
      </c>
      <c r="HO28" s="55">
        <v>0</v>
      </c>
      <c r="HP28" s="53">
        <v>6210280</v>
      </c>
      <c r="HQ28" s="53">
        <v>17447</v>
      </c>
      <c r="HR28" s="54">
        <v>6227727</v>
      </c>
      <c r="HS28" s="56">
        <v>157817</v>
      </c>
      <c r="HT28" s="52">
        <v>5788</v>
      </c>
      <c r="HU28" s="52">
        <v>163605</v>
      </c>
      <c r="HV28" s="52">
        <v>71</v>
      </c>
      <c r="HW28" s="52">
        <v>691901239</v>
      </c>
      <c r="HX28" s="113">
        <v>0</v>
      </c>
      <c r="HY28" s="55">
        <v>25972052</v>
      </c>
      <c r="HZ28" s="53">
        <v>1005517</v>
      </c>
      <c r="IA28" s="102">
        <v>30407809</v>
      </c>
      <c r="IB28" s="53">
        <v>3039404</v>
      </c>
      <c r="IC28" s="107">
        <v>801456</v>
      </c>
      <c r="ID28" s="53">
        <v>452090</v>
      </c>
      <c r="IE28" s="54">
        <v>184807786</v>
      </c>
      <c r="IF28" s="55">
        <v>568771781</v>
      </c>
      <c r="IG28" s="53">
        <v>21524141</v>
      </c>
      <c r="IH28" s="53">
        <v>188191</v>
      </c>
      <c r="II28" s="53">
        <v>26107</v>
      </c>
      <c r="IJ28" s="53">
        <v>75374</v>
      </c>
      <c r="IK28" s="53">
        <v>905993</v>
      </c>
      <c r="IL28" s="53">
        <v>6036</v>
      </c>
      <c r="IM28" s="53">
        <v>1201701</v>
      </c>
      <c r="IN28" s="53">
        <v>548</v>
      </c>
      <c r="IO28" s="107">
        <v>33000</v>
      </c>
      <c r="IP28" s="54">
        <v>26017</v>
      </c>
      <c r="IQ28" s="107">
        <v>1617</v>
      </c>
      <c r="IR28" s="53">
        <v>20075027</v>
      </c>
      <c r="IS28" s="53">
        <v>186231</v>
      </c>
      <c r="IT28" s="54">
        <v>20261258</v>
      </c>
    </row>
    <row r="29" spans="1:254" s="20" customFormat="1" ht="12.6" customHeight="1" x14ac:dyDescent="0.2">
      <c r="A29" s="23">
        <v>17</v>
      </c>
      <c r="B29" s="24" t="s">
        <v>85</v>
      </c>
      <c r="C29" s="61">
        <v>181140</v>
      </c>
      <c r="D29" s="57">
        <v>9096</v>
      </c>
      <c r="E29" s="57">
        <v>190236</v>
      </c>
      <c r="F29" s="57">
        <v>124</v>
      </c>
      <c r="G29" s="57">
        <v>694707869</v>
      </c>
      <c r="H29" s="114">
        <v>0</v>
      </c>
      <c r="I29" s="60">
        <v>16898944</v>
      </c>
      <c r="J29" s="58">
        <v>190905</v>
      </c>
      <c r="K29" s="103">
        <v>2956039</v>
      </c>
      <c r="L29" s="58">
        <v>2837584</v>
      </c>
      <c r="M29" s="108">
        <v>500112</v>
      </c>
      <c r="N29" s="58">
        <v>317859</v>
      </c>
      <c r="O29" s="59">
        <v>214866318</v>
      </c>
      <c r="P29" s="60">
        <v>503542994</v>
      </c>
      <c r="Q29" s="58">
        <v>29496468</v>
      </c>
      <c r="R29" s="58">
        <v>341554</v>
      </c>
      <c r="S29" s="58">
        <v>23234</v>
      </c>
      <c r="T29" s="58">
        <v>247943</v>
      </c>
      <c r="U29" s="58">
        <v>1045798</v>
      </c>
      <c r="V29" s="58">
        <v>1396</v>
      </c>
      <c r="W29" s="58">
        <v>1659925</v>
      </c>
      <c r="X29" s="58">
        <v>1265</v>
      </c>
      <c r="Y29" s="58">
        <v>33574</v>
      </c>
      <c r="Z29" s="59">
        <v>20693</v>
      </c>
      <c r="AA29" s="108">
        <v>1071</v>
      </c>
      <c r="AB29" s="58">
        <v>27366257</v>
      </c>
      <c r="AC29" s="58">
        <v>413683</v>
      </c>
      <c r="AD29" s="59">
        <v>27779940</v>
      </c>
      <c r="AE29" s="61">
        <v>100290</v>
      </c>
      <c r="AF29" s="57">
        <v>6214</v>
      </c>
      <c r="AG29" s="57">
        <v>106504</v>
      </c>
      <c r="AH29" s="57">
        <v>124</v>
      </c>
      <c r="AI29" s="57">
        <v>195056943</v>
      </c>
      <c r="AJ29" s="114">
        <v>0</v>
      </c>
      <c r="AK29" s="60">
        <v>9881451</v>
      </c>
      <c r="AL29" s="58">
        <v>57002</v>
      </c>
      <c r="AM29" s="103">
        <v>1042007</v>
      </c>
      <c r="AN29" s="58">
        <v>688567</v>
      </c>
      <c r="AO29" s="108">
        <v>62995</v>
      </c>
      <c r="AP29" s="58">
        <v>131416</v>
      </c>
      <c r="AQ29" s="59">
        <v>89458089</v>
      </c>
      <c r="AR29" s="60">
        <v>117462292</v>
      </c>
      <c r="AS29" s="58">
        <v>6688642</v>
      </c>
      <c r="AT29" s="58">
        <v>214410</v>
      </c>
      <c r="AU29" s="58">
        <v>3931</v>
      </c>
      <c r="AV29" s="58">
        <v>76727</v>
      </c>
      <c r="AW29" s="58">
        <v>67064</v>
      </c>
      <c r="AX29" s="58">
        <v>231</v>
      </c>
      <c r="AY29" s="58">
        <v>362363</v>
      </c>
      <c r="AZ29" s="58">
        <v>1265</v>
      </c>
      <c r="BA29" s="58">
        <v>6823</v>
      </c>
      <c r="BB29" s="59">
        <v>3964</v>
      </c>
      <c r="BC29" s="60">
        <v>662</v>
      </c>
      <c r="BD29" s="58">
        <v>6234407</v>
      </c>
      <c r="BE29" s="58">
        <v>79158</v>
      </c>
      <c r="BF29" s="59">
        <v>6313565</v>
      </c>
      <c r="BG29" s="61">
        <v>71562</v>
      </c>
      <c r="BH29" s="57">
        <v>2882</v>
      </c>
      <c r="BI29" s="57">
        <v>74444</v>
      </c>
      <c r="BJ29" s="57">
        <v>0</v>
      </c>
      <c r="BK29" s="57">
        <v>362512368</v>
      </c>
      <c r="BL29" s="114">
        <v>0</v>
      </c>
      <c r="BM29" s="60">
        <v>3878826</v>
      </c>
      <c r="BN29" s="58">
        <v>55619</v>
      </c>
      <c r="BO29" s="103">
        <v>829726</v>
      </c>
      <c r="BP29" s="58">
        <v>651550</v>
      </c>
      <c r="BQ29" s="58">
        <v>97374</v>
      </c>
      <c r="BR29" s="58">
        <v>126283</v>
      </c>
      <c r="BS29" s="59">
        <v>106165734</v>
      </c>
      <c r="BT29" s="60">
        <v>261986012</v>
      </c>
      <c r="BU29" s="58">
        <v>15547293</v>
      </c>
      <c r="BV29" s="58">
        <v>113213</v>
      </c>
      <c r="BW29" s="58">
        <v>7006</v>
      </c>
      <c r="BX29" s="58">
        <v>171130</v>
      </c>
      <c r="BY29" s="58">
        <v>555232</v>
      </c>
      <c r="BZ29" s="58">
        <v>684</v>
      </c>
      <c r="CA29" s="58">
        <v>847265</v>
      </c>
      <c r="CB29" s="58">
        <v>0</v>
      </c>
      <c r="CC29" s="58">
        <v>10922</v>
      </c>
      <c r="CD29" s="59">
        <v>7674</v>
      </c>
      <c r="CE29" s="60">
        <v>409</v>
      </c>
      <c r="CF29" s="58">
        <v>14346498</v>
      </c>
      <c r="CG29" s="58">
        <v>334525</v>
      </c>
      <c r="CH29" s="59">
        <v>14681023</v>
      </c>
      <c r="CI29" s="61">
        <v>5108</v>
      </c>
      <c r="CJ29" s="57">
        <v>0</v>
      </c>
      <c r="CK29" s="57">
        <v>5108</v>
      </c>
      <c r="CL29" s="57">
        <v>0</v>
      </c>
      <c r="CM29" s="57">
        <v>52323894</v>
      </c>
      <c r="CN29" s="114">
        <v>0</v>
      </c>
      <c r="CO29" s="60">
        <v>1036884</v>
      </c>
      <c r="CP29" s="58">
        <v>36206</v>
      </c>
      <c r="CQ29" s="103">
        <v>157628</v>
      </c>
      <c r="CR29" s="58">
        <v>314312</v>
      </c>
      <c r="CS29" s="58">
        <v>37495</v>
      </c>
      <c r="CT29" s="58">
        <v>31152</v>
      </c>
      <c r="CU29" s="59">
        <v>10163868</v>
      </c>
      <c r="CV29" s="60">
        <v>43773703</v>
      </c>
      <c r="CW29" s="108">
        <v>2578412</v>
      </c>
      <c r="CX29" s="58">
        <v>7662</v>
      </c>
      <c r="CY29" s="58">
        <v>2164</v>
      </c>
      <c r="CZ29" s="58">
        <v>4</v>
      </c>
      <c r="DA29" s="58">
        <v>143023</v>
      </c>
      <c r="DB29" s="58">
        <v>90</v>
      </c>
      <c r="DC29" s="58">
        <v>152943</v>
      </c>
      <c r="DD29" s="58">
        <v>0</v>
      </c>
      <c r="DE29" s="58">
        <v>2495</v>
      </c>
      <c r="DF29" s="59">
        <v>3423</v>
      </c>
      <c r="DG29" s="108">
        <v>0</v>
      </c>
      <c r="DH29" s="58">
        <v>2419551</v>
      </c>
      <c r="DI29" s="58">
        <v>0</v>
      </c>
      <c r="DJ29" s="59">
        <v>2419551</v>
      </c>
      <c r="DK29" s="61">
        <v>4180</v>
      </c>
      <c r="DL29" s="57">
        <v>0</v>
      </c>
      <c r="DM29" s="57">
        <v>4180</v>
      </c>
      <c r="DN29" s="57">
        <v>0</v>
      </c>
      <c r="DO29" s="57">
        <v>84814664</v>
      </c>
      <c r="DP29" s="114">
        <v>0</v>
      </c>
      <c r="DQ29" s="60">
        <v>2101783</v>
      </c>
      <c r="DR29" s="58">
        <v>42078</v>
      </c>
      <c r="DS29" s="58">
        <v>926678</v>
      </c>
      <c r="DT29" s="58">
        <v>1183155</v>
      </c>
      <c r="DU29" s="58">
        <v>302248</v>
      </c>
      <c r="DV29" s="58">
        <v>29008</v>
      </c>
      <c r="DW29" s="59">
        <v>9078627</v>
      </c>
      <c r="DX29" s="60">
        <v>80320987</v>
      </c>
      <c r="DY29" s="58">
        <v>4682121</v>
      </c>
      <c r="DZ29" s="58">
        <v>6269</v>
      </c>
      <c r="EA29" s="58">
        <v>10133</v>
      </c>
      <c r="EB29" s="58">
        <v>82</v>
      </c>
      <c r="EC29" s="58">
        <v>280479</v>
      </c>
      <c r="ED29" s="58">
        <v>391</v>
      </c>
      <c r="EE29" s="58">
        <v>297354</v>
      </c>
      <c r="EF29" s="58">
        <v>0</v>
      </c>
      <c r="EG29" s="108">
        <v>13334</v>
      </c>
      <c r="EH29" s="59">
        <v>5632</v>
      </c>
      <c r="EI29" s="60">
        <v>0</v>
      </c>
      <c r="EJ29" s="58">
        <v>4365801</v>
      </c>
      <c r="EK29" s="58">
        <v>0</v>
      </c>
      <c r="EL29" s="59">
        <v>4365801</v>
      </c>
      <c r="EM29" s="61">
        <v>171850</v>
      </c>
      <c r="EN29" s="57">
        <v>9044</v>
      </c>
      <c r="EO29" s="57">
        <v>180894</v>
      </c>
      <c r="EP29" s="57">
        <v>122</v>
      </c>
      <c r="EQ29" s="57">
        <v>557523444</v>
      </c>
      <c r="ER29" s="114">
        <v>0</v>
      </c>
      <c r="ES29" s="60">
        <v>13760277</v>
      </c>
      <c r="ET29" s="58">
        <v>112621</v>
      </c>
      <c r="EU29" s="103">
        <v>1871733</v>
      </c>
      <c r="EV29" s="58">
        <v>1337955</v>
      </c>
      <c r="EW29" s="108">
        <v>160369</v>
      </c>
      <c r="EX29" s="58">
        <v>257699</v>
      </c>
      <c r="EY29" s="59">
        <v>195583654</v>
      </c>
      <c r="EZ29" s="60">
        <v>379440444</v>
      </c>
      <c r="FA29" s="108">
        <v>14821190</v>
      </c>
      <c r="FB29" s="58">
        <v>218394</v>
      </c>
      <c r="FC29" s="58">
        <v>8089</v>
      </c>
      <c r="FD29" s="58">
        <v>165240</v>
      </c>
      <c r="FE29" s="58">
        <v>416888</v>
      </c>
      <c r="FF29" s="58">
        <v>532</v>
      </c>
      <c r="FG29" s="58">
        <v>809143</v>
      </c>
      <c r="FH29" s="58">
        <v>843</v>
      </c>
      <c r="FI29" s="108">
        <v>11690</v>
      </c>
      <c r="FJ29" s="59">
        <v>7759</v>
      </c>
      <c r="FK29" s="108">
        <v>714</v>
      </c>
      <c r="FL29" s="58">
        <v>13715782</v>
      </c>
      <c r="FM29" s="58">
        <v>275259</v>
      </c>
      <c r="FN29" s="59">
        <v>13991041</v>
      </c>
      <c r="FO29" s="61">
        <v>5108</v>
      </c>
      <c r="FP29" s="57">
        <v>0</v>
      </c>
      <c r="FQ29" s="57">
        <v>5108</v>
      </c>
      <c r="FR29" s="57">
        <v>0</v>
      </c>
      <c r="FS29" s="57">
        <v>52323894</v>
      </c>
      <c r="FT29" s="114">
        <v>0</v>
      </c>
      <c r="FU29" s="60">
        <v>1036884</v>
      </c>
      <c r="FV29" s="58">
        <v>36206</v>
      </c>
      <c r="FW29" s="103">
        <v>157628</v>
      </c>
      <c r="FX29" s="58">
        <v>314312</v>
      </c>
      <c r="FY29" s="108">
        <v>37495</v>
      </c>
      <c r="FZ29" s="58">
        <v>31152</v>
      </c>
      <c r="GA29" s="59">
        <v>10163868</v>
      </c>
      <c r="GB29" s="60">
        <v>43773703</v>
      </c>
      <c r="GC29" s="58">
        <v>1718865</v>
      </c>
      <c r="GD29" s="58">
        <v>5108</v>
      </c>
      <c r="GE29" s="58">
        <v>1622</v>
      </c>
      <c r="GF29" s="58">
        <v>2</v>
      </c>
      <c r="GG29" s="58">
        <v>95868</v>
      </c>
      <c r="GH29" s="58">
        <v>23</v>
      </c>
      <c r="GI29" s="58">
        <v>102623</v>
      </c>
      <c r="GJ29" s="58">
        <v>0</v>
      </c>
      <c r="GK29" s="108">
        <v>1664</v>
      </c>
      <c r="GL29" s="59">
        <v>2282</v>
      </c>
      <c r="GM29" s="108">
        <v>0</v>
      </c>
      <c r="GN29" s="58">
        <v>1612296</v>
      </c>
      <c r="GO29" s="58">
        <v>0</v>
      </c>
      <c r="GP29" s="59">
        <v>1612296</v>
      </c>
      <c r="GQ29" s="61">
        <v>4180</v>
      </c>
      <c r="GR29" s="57">
        <v>0</v>
      </c>
      <c r="GS29" s="57">
        <v>4180</v>
      </c>
      <c r="GT29" s="57">
        <v>0</v>
      </c>
      <c r="GU29" s="57">
        <v>84814664</v>
      </c>
      <c r="GV29" s="114">
        <v>0</v>
      </c>
      <c r="GW29" s="60">
        <v>2101783</v>
      </c>
      <c r="GX29" s="58">
        <v>42078</v>
      </c>
      <c r="GY29" s="103">
        <v>926678</v>
      </c>
      <c r="GZ29" s="58">
        <v>1183155</v>
      </c>
      <c r="HA29" s="108">
        <v>302248</v>
      </c>
      <c r="HB29" s="58">
        <v>29008</v>
      </c>
      <c r="HC29" s="59">
        <v>9078627</v>
      </c>
      <c r="HD29" s="60">
        <v>80320987</v>
      </c>
      <c r="HE29" s="58">
        <v>3121350</v>
      </c>
      <c r="HF29" s="58">
        <v>4180</v>
      </c>
      <c r="HG29" s="58">
        <v>7601</v>
      </c>
      <c r="HH29" s="58">
        <v>55</v>
      </c>
      <c r="HI29" s="58">
        <v>189533</v>
      </c>
      <c r="HJ29" s="58">
        <v>2765</v>
      </c>
      <c r="HK29" s="58">
        <v>204134</v>
      </c>
      <c r="HL29" s="58">
        <v>0</v>
      </c>
      <c r="HM29" s="108">
        <v>8890</v>
      </c>
      <c r="HN29" s="59">
        <v>3755</v>
      </c>
      <c r="HO29" s="60">
        <v>0</v>
      </c>
      <c r="HP29" s="58">
        <v>2904571</v>
      </c>
      <c r="HQ29" s="58">
        <v>0</v>
      </c>
      <c r="HR29" s="59">
        <v>2904571</v>
      </c>
      <c r="HS29" s="61">
        <v>181138</v>
      </c>
      <c r="HT29" s="57">
        <v>9044</v>
      </c>
      <c r="HU29" s="57">
        <v>190182</v>
      </c>
      <c r="HV29" s="57">
        <v>122</v>
      </c>
      <c r="HW29" s="57">
        <v>694662002</v>
      </c>
      <c r="HX29" s="114">
        <v>0</v>
      </c>
      <c r="HY29" s="60">
        <v>16898944</v>
      </c>
      <c r="HZ29" s="58">
        <v>190905</v>
      </c>
      <c r="IA29" s="103">
        <v>2956039</v>
      </c>
      <c r="IB29" s="58">
        <v>2835422</v>
      </c>
      <c r="IC29" s="108">
        <v>500112</v>
      </c>
      <c r="ID29" s="58">
        <v>317859</v>
      </c>
      <c r="IE29" s="59">
        <v>214826149</v>
      </c>
      <c r="IF29" s="60">
        <v>503535134</v>
      </c>
      <c r="IG29" s="58">
        <v>19661405</v>
      </c>
      <c r="IH29" s="58">
        <v>227682</v>
      </c>
      <c r="II29" s="58">
        <v>17312</v>
      </c>
      <c r="IJ29" s="58">
        <v>165297</v>
      </c>
      <c r="IK29" s="58">
        <v>702289</v>
      </c>
      <c r="IL29" s="58">
        <v>3320</v>
      </c>
      <c r="IM29" s="58">
        <v>1115900</v>
      </c>
      <c r="IN29" s="58">
        <v>843</v>
      </c>
      <c r="IO29" s="108">
        <v>22244</v>
      </c>
      <c r="IP29" s="59">
        <v>13796</v>
      </c>
      <c r="IQ29" s="108">
        <v>714</v>
      </c>
      <c r="IR29" s="58">
        <v>18232649</v>
      </c>
      <c r="IS29" s="58">
        <v>275259</v>
      </c>
      <c r="IT29" s="59">
        <v>18507908</v>
      </c>
    </row>
    <row r="30" spans="1:254" s="20" customFormat="1" ht="12.6" customHeight="1" x14ac:dyDescent="0.2">
      <c r="A30" s="21">
        <v>18</v>
      </c>
      <c r="B30" s="22" t="s">
        <v>86</v>
      </c>
      <c r="C30" s="56">
        <v>105982</v>
      </c>
      <c r="D30" s="52">
        <v>6918</v>
      </c>
      <c r="E30" s="52">
        <v>112900</v>
      </c>
      <c r="F30" s="52">
        <v>90</v>
      </c>
      <c r="G30" s="52">
        <v>410949425</v>
      </c>
      <c r="H30" s="113">
        <v>0</v>
      </c>
      <c r="I30" s="55">
        <v>11048639</v>
      </c>
      <c r="J30" s="53">
        <v>163584</v>
      </c>
      <c r="K30" s="102">
        <v>3608343</v>
      </c>
      <c r="L30" s="53">
        <v>1750404</v>
      </c>
      <c r="M30" s="107">
        <v>182978</v>
      </c>
      <c r="N30" s="53">
        <v>282134</v>
      </c>
      <c r="O30" s="54">
        <v>128181863</v>
      </c>
      <c r="P30" s="55">
        <v>299803644</v>
      </c>
      <c r="Q30" s="53">
        <v>17476356</v>
      </c>
      <c r="R30" s="53">
        <v>204411</v>
      </c>
      <c r="S30" s="53">
        <v>19717</v>
      </c>
      <c r="T30" s="53">
        <v>181654</v>
      </c>
      <c r="U30" s="53">
        <v>642981</v>
      </c>
      <c r="V30" s="53">
        <v>565</v>
      </c>
      <c r="W30" s="53">
        <v>1049328</v>
      </c>
      <c r="X30" s="53">
        <v>995</v>
      </c>
      <c r="Y30" s="53">
        <v>16553</v>
      </c>
      <c r="Z30" s="54">
        <v>12183</v>
      </c>
      <c r="AA30" s="107">
        <v>311</v>
      </c>
      <c r="AB30" s="53">
        <v>16052868</v>
      </c>
      <c r="AC30" s="53">
        <v>344118</v>
      </c>
      <c r="AD30" s="54">
        <v>16396986</v>
      </c>
      <c r="AE30" s="56">
        <v>59940</v>
      </c>
      <c r="AF30" s="52">
        <v>4514</v>
      </c>
      <c r="AG30" s="52">
        <v>64454</v>
      </c>
      <c r="AH30" s="52">
        <v>90</v>
      </c>
      <c r="AI30" s="52">
        <v>118185806</v>
      </c>
      <c r="AJ30" s="113">
        <v>0</v>
      </c>
      <c r="AK30" s="55">
        <v>6691930</v>
      </c>
      <c r="AL30" s="53">
        <v>97481</v>
      </c>
      <c r="AM30" s="102">
        <v>379912</v>
      </c>
      <c r="AN30" s="53">
        <v>243148</v>
      </c>
      <c r="AO30" s="107">
        <v>36420</v>
      </c>
      <c r="AP30" s="53">
        <v>47090</v>
      </c>
      <c r="AQ30" s="54">
        <v>54556246</v>
      </c>
      <c r="AR30" s="55">
        <v>71125541</v>
      </c>
      <c r="AS30" s="53">
        <v>4042788</v>
      </c>
      <c r="AT30" s="53">
        <v>130452</v>
      </c>
      <c r="AU30" s="53">
        <v>1947</v>
      </c>
      <c r="AV30" s="53">
        <v>61736</v>
      </c>
      <c r="AW30" s="53">
        <v>43339</v>
      </c>
      <c r="AX30" s="53">
        <v>45</v>
      </c>
      <c r="AY30" s="53">
        <v>237519</v>
      </c>
      <c r="AZ30" s="53">
        <v>995</v>
      </c>
      <c r="BA30" s="53">
        <v>3994</v>
      </c>
      <c r="BB30" s="54">
        <v>2791</v>
      </c>
      <c r="BC30" s="55">
        <v>311</v>
      </c>
      <c r="BD30" s="53">
        <v>3723367</v>
      </c>
      <c r="BE30" s="53">
        <v>73811</v>
      </c>
      <c r="BF30" s="54">
        <v>3797178</v>
      </c>
      <c r="BG30" s="56">
        <v>40539</v>
      </c>
      <c r="BH30" s="52">
        <v>2404</v>
      </c>
      <c r="BI30" s="52">
        <v>42943</v>
      </c>
      <c r="BJ30" s="52">
        <v>0</v>
      </c>
      <c r="BK30" s="52">
        <v>209928445</v>
      </c>
      <c r="BL30" s="113">
        <v>0</v>
      </c>
      <c r="BM30" s="55">
        <v>2822176</v>
      </c>
      <c r="BN30" s="53">
        <v>37546</v>
      </c>
      <c r="BO30" s="102">
        <v>359033</v>
      </c>
      <c r="BP30" s="53">
        <v>423440</v>
      </c>
      <c r="BQ30" s="53">
        <v>50062</v>
      </c>
      <c r="BR30" s="53">
        <v>54775</v>
      </c>
      <c r="BS30" s="54">
        <v>62157156</v>
      </c>
      <c r="BT30" s="55">
        <v>151518321</v>
      </c>
      <c r="BU30" s="53">
        <v>8977405</v>
      </c>
      <c r="BV30" s="53">
        <v>65704</v>
      </c>
      <c r="BW30" s="53">
        <v>4003</v>
      </c>
      <c r="BX30" s="53">
        <v>119918</v>
      </c>
      <c r="BY30" s="53">
        <v>323041</v>
      </c>
      <c r="BZ30" s="53">
        <v>241</v>
      </c>
      <c r="CA30" s="53">
        <v>512907</v>
      </c>
      <c r="CB30" s="53">
        <v>0</v>
      </c>
      <c r="CC30" s="53">
        <v>7037</v>
      </c>
      <c r="CD30" s="54">
        <v>5309</v>
      </c>
      <c r="CE30" s="55">
        <v>0</v>
      </c>
      <c r="CF30" s="53">
        <v>8181845</v>
      </c>
      <c r="CG30" s="53">
        <v>270307</v>
      </c>
      <c r="CH30" s="54">
        <v>8452152</v>
      </c>
      <c r="CI30" s="56">
        <v>2962</v>
      </c>
      <c r="CJ30" s="52">
        <v>0</v>
      </c>
      <c r="CK30" s="52">
        <v>2962</v>
      </c>
      <c r="CL30" s="52">
        <v>0</v>
      </c>
      <c r="CM30" s="52">
        <v>30327263</v>
      </c>
      <c r="CN30" s="113">
        <v>0</v>
      </c>
      <c r="CO30" s="55">
        <v>263886</v>
      </c>
      <c r="CP30" s="53">
        <v>6221</v>
      </c>
      <c r="CQ30" s="102">
        <v>9200</v>
      </c>
      <c r="CR30" s="53">
        <v>161486</v>
      </c>
      <c r="CS30" s="53">
        <v>25556</v>
      </c>
      <c r="CT30" s="53">
        <v>15132</v>
      </c>
      <c r="CU30" s="54">
        <v>5920520</v>
      </c>
      <c r="CV30" s="55">
        <v>24888224</v>
      </c>
      <c r="CW30" s="107">
        <v>1478827</v>
      </c>
      <c r="CX30" s="53">
        <v>4443</v>
      </c>
      <c r="CY30" s="53">
        <v>1291</v>
      </c>
      <c r="CZ30" s="53">
        <v>0</v>
      </c>
      <c r="DA30" s="53">
        <v>83603</v>
      </c>
      <c r="DB30" s="53">
        <v>276</v>
      </c>
      <c r="DC30" s="53">
        <v>89613</v>
      </c>
      <c r="DD30" s="53">
        <v>0</v>
      </c>
      <c r="DE30" s="53">
        <v>1214</v>
      </c>
      <c r="DF30" s="54">
        <v>1342</v>
      </c>
      <c r="DG30" s="107">
        <v>0</v>
      </c>
      <c r="DH30" s="53">
        <v>1386658</v>
      </c>
      <c r="DI30" s="53">
        <v>0</v>
      </c>
      <c r="DJ30" s="54">
        <v>1386658</v>
      </c>
      <c r="DK30" s="56">
        <v>2541</v>
      </c>
      <c r="DL30" s="52">
        <v>0</v>
      </c>
      <c r="DM30" s="52">
        <v>2541</v>
      </c>
      <c r="DN30" s="52">
        <v>0</v>
      </c>
      <c r="DO30" s="52">
        <v>52507911</v>
      </c>
      <c r="DP30" s="113">
        <v>0</v>
      </c>
      <c r="DQ30" s="55">
        <v>1270647</v>
      </c>
      <c r="DR30" s="53">
        <v>22336</v>
      </c>
      <c r="DS30" s="53">
        <v>2860198</v>
      </c>
      <c r="DT30" s="53">
        <v>922330</v>
      </c>
      <c r="DU30" s="53">
        <v>70940</v>
      </c>
      <c r="DV30" s="53">
        <v>165137</v>
      </c>
      <c r="DW30" s="54">
        <v>5547941</v>
      </c>
      <c r="DX30" s="55">
        <v>52271558</v>
      </c>
      <c r="DY30" s="53">
        <v>2977336</v>
      </c>
      <c r="DZ30" s="53">
        <v>3812</v>
      </c>
      <c r="EA30" s="53">
        <v>12476</v>
      </c>
      <c r="EB30" s="53">
        <v>0</v>
      </c>
      <c r="EC30" s="53">
        <v>192998</v>
      </c>
      <c r="ED30" s="53">
        <v>3</v>
      </c>
      <c r="EE30" s="53">
        <v>209289</v>
      </c>
      <c r="EF30" s="53">
        <v>0</v>
      </c>
      <c r="EG30" s="107">
        <v>4308</v>
      </c>
      <c r="EH30" s="54">
        <v>2741</v>
      </c>
      <c r="EI30" s="55">
        <v>0</v>
      </c>
      <c r="EJ30" s="53">
        <v>2760998</v>
      </c>
      <c r="EK30" s="53">
        <v>0</v>
      </c>
      <c r="EL30" s="54">
        <v>2760998</v>
      </c>
      <c r="EM30" s="56">
        <v>100479</v>
      </c>
      <c r="EN30" s="52">
        <v>6880</v>
      </c>
      <c r="EO30" s="52">
        <v>107359</v>
      </c>
      <c r="EP30" s="52">
        <v>88</v>
      </c>
      <c r="EQ30" s="52">
        <v>328080870</v>
      </c>
      <c r="ER30" s="113">
        <v>0</v>
      </c>
      <c r="ES30" s="55">
        <v>9514106</v>
      </c>
      <c r="ET30" s="53">
        <v>135027</v>
      </c>
      <c r="EU30" s="102">
        <v>738945</v>
      </c>
      <c r="EV30" s="53">
        <v>666588</v>
      </c>
      <c r="EW30" s="107">
        <v>86482</v>
      </c>
      <c r="EX30" s="53">
        <v>101865</v>
      </c>
      <c r="EY30" s="54">
        <v>116684919</v>
      </c>
      <c r="EZ30" s="55">
        <v>222638964</v>
      </c>
      <c r="FA30" s="107">
        <v>8678463</v>
      </c>
      <c r="FB30" s="53">
        <v>130757</v>
      </c>
      <c r="FC30" s="53">
        <v>4396</v>
      </c>
      <c r="FD30" s="53">
        <v>121103</v>
      </c>
      <c r="FE30" s="53">
        <v>245230</v>
      </c>
      <c r="FF30" s="53">
        <v>202</v>
      </c>
      <c r="FG30" s="53">
        <v>501688</v>
      </c>
      <c r="FH30" s="53">
        <v>663</v>
      </c>
      <c r="FI30" s="107">
        <v>7248</v>
      </c>
      <c r="FJ30" s="54">
        <v>5400</v>
      </c>
      <c r="FK30" s="107">
        <v>207</v>
      </c>
      <c r="FL30" s="53">
        <v>7934097</v>
      </c>
      <c r="FM30" s="53">
        <v>229160</v>
      </c>
      <c r="FN30" s="54">
        <v>8163257</v>
      </c>
      <c r="FO30" s="56">
        <v>2962</v>
      </c>
      <c r="FP30" s="52">
        <v>0</v>
      </c>
      <c r="FQ30" s="52">
        <v>2962</v>
      </c>
      <c r="FR30" s="52">
        <v>0</v>
      </c>
      <c r="FS30" s="52">
        <v>30327263</v>
      </c>
      <c r="FT30" s="113">
        <v>0</v>
      </c>
      <c r="FU30" s="55">
        <v>263886</v>
      </c>
      <c r="FV30" s="53">
        <v>6221</v>
      </c>
      <c r="FW30" s="102">
        <v>9200</v>
      </c>
      <c r="FX30" s="53">
        <v>161486</v>
      </c>
      <c r="FY30" s="107">
        <v>25556</v>
      </c>
      <c r="FZ30" s="53">
        <v>15132</v>
      </c>
      <c r="GA30" s="54">
        <v>5920520</v>
      </c>
      <c r="GB30" s="55">
        <v>24888224</v>
      </c>
      <c r="GC30" s="53">
        <v>985842</v>
      </c>
      <c r="GD30" s="53">
        <v>2962</v>
      </c>
      <c r="GE30" s="53">
        <v>968</v>
      </c>
      <c r="GF30" s="53">
        <v>0</v>
      </c>
      <c r="GG30" s="53">
        <v>55982</v>
      </c>
      <c r="GH30" s="53">
        <v>188</v>
      </c>
      <c r="GI30" s="53">
        <v>60100</v>
      </c>
      <c r="GJ30" s="53">
        <v>0</v>
      </c>
      <c r="GK30" s="107">
        <v>809</v>
      </c>
      <c r="GL30" s="54">
        <v>895</v>
      </c>
      <c r="GM30" s="107">
        <v>0</v>
      </c>
      <c r="GN30" s="53">
        <v>924038</v>
      </c>
      <c r="GO30" s="53">
        <v>0</v>
      </c>
      <c r="GP30" s="54">
        <v>924038</v>
      </c>
      <c r="GQ30" s="56">
        <v>2541</v>
      </c>
      <c r="GR30" s="52">
        <v>0</v>
      </c>
      <c r="GS30" s="52">
        <v>2541</v>
      </c>
      <c r="GT30" s="52">
        <v>0</v>
      </c>
      <c r="GU30" s="52">
        <v>52507911</v>
      </c>
      <c r="GV30" s="113">
        <v>0</v>
      </c>
      <c r="GW30" s="55">
        <v>1270647</v>
      </c>
      <c r="GX30" s="53">
        <v>22336</v>
      </c>
      <c r="GY30" s="102">
        <v>2860198</v>
      </c>
      <c r="GZ30" s="53">
        <v>922330</v>
      </c>
      <c r="HA30" s="107">
        <v>70940</v>
      </c>
      <c r="HB30" s="53">
        <v>165137</v>
      </c>
      <c r="HC30" s="54">
        <v>5547941</v>
      </c>
      <c r="HD30" s="55">
        <v>52271558</v>
      </c>
      <c r="HE30" s="53">
        <v>1984848</v>
      </c>
      <c r="HF30" s="53">
        <v>2541</v>
      </c>
      <c r="HG30" s="53">
        <v>9357</v>
      </c>
      <c r="HH30" s="53">
        <v>0</v>
      </c>
      <c r="HI30" s="53">
        <v>129515</v>
      </c>
      <c r="HJ30" s="53">
        <v>2</v>
      </c>
      <c r="HK30" s="53">
        <v>141415</v>
      </c>
      <c r="HL30" s="53">
        <v>0</v>
      </c>
      <c r="HM30" s="107">
        <v>2872</v>
      </c>
      <c r="HN30" s="54">
        <v>1827</v>
      </c>
      <c r="HO30" s="55">
        <v>0</v>
      </c>
      <c r="HP30" s="53">
        <v>1838734</v>
      </c>
      <c r="HQ30" s="53">
        <v>0</v>
      </c>
      <c r="HR30" s="54">
        <v>1838734</v>
      </c>
      <c r="HS30" s="56">
        <v>105982</v>
      </c>
      <c r="HT30" s="52">
        <v>6880</v>
      </c>
      <c r="HU30" s="52">
        <v>112862</v>
      </c>
      <c r="HV30" s="52">
        <v>88</v>
      </c>
      <c r="HW30" s="52">
        <v>410916044</v>
      </c>
      <c r="HX30" s="113">
        <v>0</v>
      </c>
      <c r="HY30" s="55">
        <v>11048639</v>
      </c>
      <c r="HZ30" s="53">
        <v>163584</v>
      </c>
      <c r="IA30" s="102">
        <v>3608343</v>
      </c>
      <c r="IB30" s="53">
        <v>1750404</v>
      </c>
      <c r="IC30" s="107">
        <v>182978</v>
      </c>
      <c r="ID30" s="53">
        <v>282134</v>
      </c>
      <c r="IE30" s="54">
        <v>128153380</v>
      </c>
      <c r="IF30" s="55">
        <v>299798746</v>
      </c>
      <c r="IG30" s="53">
        <v>11649153</v>
      </c>
      <c r="IH30" s="53">
        <v>136260</v>
      </c>
      <c r="II30" s="53">
        <v>14721</v>
      </c>
      <c r="IJ30" s="53">
        <v>121103</v>
      </c>
      <c r="IK30" s="53">
        <v>430727</v>
      </c>
      <c r="IL30" s="53">
        <v>392</v>
      </c>
      <c r="IM30" s="53">
        <v>703203</v>
      </c>
      <c r="IN30" s="53">
        <v>663</v>
      </c>
      <c r="IO30" s="107">
        <v>10929</v>
      </c>
      <c r="IP30" s="54">
        <v>8122</v>
      </c>
      <c r="IQ30" s="107">
        <v>207</v>
      </c>
      <c r="IR30" s="53">
        <v>10696869</v>
      </c>
      <c r="IS30" s="53">
        <v>229160</v>
      </c>
      <c r="IT30" s="54">
        <v>10926029</v>
      </c>
    </row>
    <row r="31" spans="1:254" s="20" customFormat="1" ht="12.6" customHeight="1" x14ac:dyDescent="0.2">
      <c r="A31" s="23">
        <v>19</v>
      </c>
      <c r="B31" s="24" t="s">
        <v>87</v>
      </c>
      <c r="C31" s="61">
        <v>285008</v>
      </c>
      <c r="D31" s="57">
        <v>15780</v>
      </c>
      <c r="E31" s="57">
        <v>300788</v>
      </c>
      <c r="F31" s="57">
        <v>211</v>
      </c>
      <c r="G31" s="57">
        <v>1066710518</v>
      </c>
      <c r="H31" s="114">
        <v>0</v>
      </c>
      <c r="I31" s="60">
        <v>29827567</v>
      </c>
      <c r="J31" s="58">
        <v>399206</v>
      </c>
      <c r="K31" s="103">
        <v>7466218</v>
      </c>
      <c r="L31" s="58">
        <v>2527125</v>
      </c>
      <c r="M31" s="108">
        <v>1095744</v>
      </c>
      <c r="N31" s="58">
        <v>464099</v>
      </c>
      <c r="O31" s="59">
        <v>336177293</v>
      </c>
      <c r="P31" s="60">
        <v>772313184</v>
      </c>
      <c r="Q31" s="58">
        <v>45079926</v>
      </c>
      <c r="R31" s="58">
        <v>543111</v>
      </c>
      <c r="S31" s="58">
        <v>46231</v>
      </c>
      <c r="T31" s="58">
        <v>392205</v>
      </c>
      <c r="U31" s="58">
        <v>1392934</v>
      </c>
      <c r="V31" s="58">
        <v>1229</v>
      </c>
      <c r="W31" s="58">
        <v>2375710</v>
      </c>
      <c r="X31" s="58">
        <v>2249</v>
      </c>
      <c r="Y31" s="58">
        <v>63439</v>
      </c>
      <c r="Z31" s="59">
        <v>25199</v>
      </c>
      <c r="AA31" s="108">
        <v>41</v>
      </c>
      <c r="AB31" s="58">
        <v>41848023</v>
      </c>
      <c r="AC31" s="58">
        <v>765265</v>
      </c>
      <c r="AD31" s="59">
        <v>42613288</v>
      </c>
      <c r="AE31" s="61">
        <v>166696</v>
      </c>
      <c r="AF31" s="57">
        <v>10586</v>
      </c>
      <c r="AG31" s="57">
        <v>177282</v>
      </c>
      <c r="AH31" s="57">
        <v>211</v>
      </c>
      <c r="AI31" s="57">
        <v>326554076</v>
      </c>
      <c r="AJ31" s="114">
        <v>0</v>
      </c>
      <c r="AK31" s="60">
        <v>15096885</v>
      </c>
      <c r="AL31" s="58">
        <v>105278</v>
      </c>
      <c r="AM31" s="103">
        <v>1553914</v>
      </c>
      <c r="AN31" s="58">
        <v>493770</v>
      </c>
      <c r="AO31" s="108">
        <v>93136</v>
      </c>
      <c r="AP31" s="58">
        <v>157416</v>
      </c>
      <c r="AQ31" s="59">
        <v>149524226</v>
      </c>
      <c r="AR31" s="60">
        <v>194530249</v>
      </c>
      <c r="AS31" s="58">
        <v>11141503</v>
      </c>
      <c r="AT31" s="58">
        <v>354772</v>
      </c>
      <c r="AU31" s="58">
        <v>5615</v>
      </c>
      <c r="AV31" s="58">
        <v>126148</v>
      </c>
      <c r="AW31" s="58">
        <v>111064</v>
      </c>
      <c r="AX31" s="58">
        <v>123</v>
      </c>
      <c r="AY31" s="58">
        <v>597722</v>
      </c>
      <c r="AZ31" s="58">
        <v>2249</v>
      </c>
      <c r="BA31" s="58">
        <v>11164</v>
      </c>
      <c r="BB31" s="59">
        <v>4461</v>
      </c>
      <c r="BC31" s="60">
        <v>41</v>
      </c>
      <c r="BD31" s="58">
        <v>10369335</v>
      </c>
      <c r="BE31" s="58">
        <v>156531</v>
      </c>
      <c r="BF31" s="59">
        <v>10525866</v>
      </c>
      <c r="BG31" s="61">
        <v>104934</v>
      </c>
      <c r="BH31" s="57">
        <v>5194</v>
      </c>
      <c r="BI31" s="57">
        <v>110128</v>
      </c>
      <c r="BJ31" s="57">
        <v>0</v>
      </c>
      <c r="BK31" s="57">
        <v>532543274</v>
      </c>
      <c r="BL31" s="114">
        <v>0</v>
      </c>
      <c r="BM31" s="60">
        <v>5689518</v>
      </c>
      <c r="BN31" s="58">
        <v>166022</v>
      </c>
      <c r="BO31" s="103">
        <v>1691197</v>
      </c>
      <c r="BP31" s="58">
        <v>976590</v>
      </c>
      <c r="BQ31" s="58">
        <v>141967</v>
      </c>
      <c r="BR31" s="58">
        <v>166601</v>
      </c>
      <c r="BS31" s="59">
        <v>158687841</v>
      </c>
      <c r="BT31" s="60">
        <v>382687328</v>
      </c>
      <c r="BU31" s="58">
        <v>22694645</v>
      </c>
      <c r="BV31" s="58">
        <v>168272</v>
      </c>
      <c r="BW31" s="58">
        <v>10577</v>
      </c>
      <c r="BX31" s="58">
        <v>266057</v>
      </c>
      <c r="BY31" s="58">
        <v>687221</v>
      </c>
      <c r="BZ31" s="58">
        <v>283</v>
      </c>
      <c r="CA31" s="58">
        <v>1132410</v>
      </c>
      <c r="CB31" s="58">
        <v>0</v>
      </c>
      <c r="CC31" s="58">
        <v>19165</v>
      </c>
      <c r="CD31" s="59">
        <v>9436</v>
      </c>
      <c r="CE31" s="60">
        <v>0</v>
      </c>
      <c r="CF31" s="58">
        <v>20924900</v>
      </c>
      <c r="CG31" s="58">
        <v>608734</v>
      </c>
      <c r="CH31" s="59">
        <v>21533634</v>
      </c>
      <c r="CI31" s="61">
        <v>6944</v>
      </c>
      <c r="CJ31" s="57">
        <v>0</v>
      </c>
      <c r="CK31" s="57">
        <v>6944</v>
      </c>
      <c r="CL31" s="57">
        <v>0</v>
      </c>
      <c r="CM31" s="57">
        <v>71189367</v>
      </c>
      <c r="CN31" s="114">
        <v>0</v>
      </c>
      <c r="CO31" s="60">
        <v>1732096</v>
      </c>
      <c r="CP31" s="58">
        <v>4237</v>
      </c>
      <c r="CQ31" s="103">
        <v>430695</v>
      </c>
      <c r="CR31" s="58">
        <v>70279</v>
      </c>
      <c r="CS31" s="58">
        <v>46438</v>
      </c>
      <c r="CT31" s="58">
        <v>4941</v>
      </c>
      <c r="CU31" s="59">
        <v>13921368</v>
      </c>
      <c r="CV31" s="60">
        <v>59556685</v>
      </c>
      <c r="CW31" s="108">
        <v>3504536</v>
      </c>
      <c r="CX31" s="58">
        <v>10417</v>
      </c>
      <c r="CY31" s="58">
        <v>2924</v>
      </c>
      <c r="CZ31" s="58">
        <v>0</v>
      </c>
      <c r="DA31" s="58">
        <v>175670</v>
      </c>
      <c r="DB31" s="58">
        <v>204</v>
      </c>
      <c r="DC31" s="58">
        <v>189215</v>
      </c>
      <c r="DD31" s="58">
        <v>0</v>
      </c>
      <c r="DE31" s="58">
        <v>3734</v>
      </c>
      <c r="DF31" s="59">
        <v>2375</v>
      </c>
      <c r="DG31" s="108">
        <v>0</v>
      </c>
      <c r="DH31" s="58">
        <v>3309212</v>
      </c>
      <c r="DI31" s="58">
        <v>0</v>
      </c>
      <c r="DJ31" s="59">
        <v>3309212</v>
      </c>
      <c r="DK31" s="61">
        <v>6434</v>
      </c>
      <c r="DL31" s="57">
        <v>0</v>
      </c>
      <c r="DM31" s="57">
        <v>6434</v>
      </c>
      <c r="DN31" s="57">
        <v>0</v>
      </c>
      <c r="DO31" s="57">
        <v>136423801</v>
      </c>
      <c r="DP31" s="114">
        <v>0</v>
      </c>
      <c r="DQ31" s="60">
        <v>7309068</v>
      </c>
      <c r="DR31" s="58">
        <v>123669</v>
      </c>
      <c r="DS31" s="58">
        <v>3790412</v>
      </c>
      <c r="DT31" s="58">
        <v>986486</v>
      </c>
      <c r="DU31" s="58">
        <v>814203</v>
      </c>
      <c r="DV31" s="58">
        <v>135141</v>
      </c>
      <c r="DW31" s="59">
        <v>14043858</v>
      </c>
      <c r="DX31" s="60">
        <v>135538922</v>
      </c>
      <c r="DY31" s="58">
        <v>7739242</v>
      </c>
      <c r="DZ31" s="58">
        <v>9650</v>
      </c>
      <c r="EA31" s="58">
        <v>27115</v>
      </c>
      <c r="EB31" s="58">
        <v>0</v>
      </c>
      <c r="EC31" s="58">
        <v>418979</v>
      </c>
      <c r="ED31" s="58">
        <v>619</v>
      </c>
      <c r="EE31" s="58">
        <v>456363</v>
      </c>
      <c r="EF31" s="58">
        <v>0</v>
      </c>
      <c r="EG31" s="108">
        <v>29376</v>
      </c>
      <c r="EH31" s="59">
        <v>8927</v>
      </c>
      <c r="EI31" s="60">
        <v>0</v>
      </c>
      <c r="EJ31" s="58">
        <v>7244576</v>
      </c>
      <c r="EK31" s="58">
        <v>0</v>
      </c>
      <c r="EL31" s="59">
        <v>7244576</v>
      </c>
      <c r="EM31" s="61">
        <v>271630</v>
      </c>
      <c r="EN31" s="57">
        <v>15701</v>
      </c>
      <c r="EO31" s="57">
        <v>287331</v>
      </c>
      <c r="EP31" s="57">
        <v>204</v>
      </c>
      <c r="EQ31" s="57">
        <v>859014409</v>
      </c>
      <c r="ER31" s="114">
        <v>0</v>
      </c>
      <c r="ES31" s="60">
        <v>20786403</v>
      </c>
      <c r="ET31" s="58">
        <v>271300</v>
      </c>
      <c r="EU31" s="103">
        <v>3245111</v>
      </c>
      <c r="EV31" s="58">
        <v>1470360</v>
      </c>
      <c r="EW31" s="108">
        <v>235103</v>
      </c>
      <c r="EX31" s="58">
        <v>324017</v>
      </c>
      <c r="EY31" s="59">
        <v>308144010</v>
      </c>
      <c r="EZ31" s="60">
        <v>577202693</v>
      </c>
      <c r="FA31" s="108">
        <v>22552903</v>
      </c>
      <c r="FB31" s="58">
        <v>348658</v>
      </c>
      <c r="FC31" s="58">
        <v>11926</v>
      </c>
      <c r="FD31" s="58">
        <v>261470</v>
      </c>
      <c r="FE31" s="58">
        <v>534598</v>
      </c>
      <c r="FF31" s="58">
        <v>316</v>
      </c>
      <c r="FG31" s="58">
        <v>1156968</v>
      </c>
      <c r="FH31" s="58">
        <v>1497</v>
      </c>
      <c r="FI31" s="108">
        <v>19891</v>
      </c>
      <c r="FJ31" s="59">
        <v>9265</v>
      </c>
      <c r="FK31" s="108">
        <v>27</v>
      </c>
      <c r="FL31" s="58">
        <v>20855861</v>
      </c>
      <c r="FM31" s="58">
        <v>509394</v>
      </c>
      <c r="FN31" s="59">
        <v>21365255</v>
      </c>
      <c r="FO31" s="61">
        <v>6944</v>
      </c>
      <c r="FP31" s="57">
        <v>0</v>
      </c>
      <c r="FQ31" s="57">
        <v>6944</v>
      </c>
      <c r="FR31" s="57">
        <v>0</v>
      </c>
      <c r="FS31" s="57">
        <v>71189367</v>
      </c>
      <c r="FT31" s="114">
        <v>0</v>
      </c>
      <c r="FU31" s="60">
        <v>1732096</v>
      </c>
      <c r="FV31" s="58">
        <v>4237</v>
      </c>
      <c r="FW31" s="103">
        <v>430695</v>
      </c>
      <c r="FX31" s="58">
        <v>70279</v>
      </c>
      <c r="FY31" s="108">
        <v>46438</v>
      </c>
      <c r="FZ31" s="58">
        <v>4941</v>
      </c>
      <c r="GA31" s="59">
        <v>13921368</v>
      </c>
      <c r="GB31" s="60">
        <v>59556685</v>
      </c>
      <c r="GC31" s="58">
        <v>2336254</v>
      </c>
      <c r="GD31" s="58">
        <v>6944</v>
      </c>
      <c r="GE31" s="58">
        <v>2194</v>
      </c>
      <c r="GF31" s="58">
        <v>0</v>
      </c>
      <c r="GG31" s="58">
        <v>117738</v>
      </c>
      <c r="GH31" s="58">
        <v>137</v>
      </c>
      <c r="GI31" s="58">
        <v>127013</v>
      </c>
      <c r="GJ31" s="58">
        <v>0</v>
      </c>
      <c r="GK31" s="108">
        <v>2490</v>
      </c>
      <c r="GL31" s="59">
        <v>1583</v>
      </c>
      <c r="GM31" s="108">
        <v>0</v>
      </c>
      <c r="GN31" s="58">
        <v>2205168</v>
      </c>
      <c r="GO31" s="58">
        <v>0</v>
      </c>
      <c r="GP31" s="59">
        <v>2205168</v>
      </c>
      <c r="GQ31" s="61">
        <v>6434</v>
      </c>
      <c r="GR31" s="57">
        <v>0</v>
      </c>
      <c r="GS31" s="57">
        <v>6434</v>
      </c>
      <c r="GT31" s="57">
        <v>0</v>
      </c>
      <c r="GU31" s="57">
        <v>136423801</v>
      </c>
      <c r="GV31" s="114">
        <v>0</v>
      </c>
      <c r="GW31" s="60">
        <v>7309068</v>
      </c>
      <c r="GX31" s="58">
        <v>123669</v>
      </c>
      <c r="GY31" s="103">
        <v>3790412</v>
      </c>
      <c r="GZ31" s="58">
        <v>986486</v>
      </c>
      <c r="HA31" s="108">
        <v>814203</v>
      </c>
      <c r="HB31" s="58">
        <v>135141</v>
      </c>
      <c r="HC31" s="59">
        <v>14043858</v>
      </c>
      <c r="HD31" s="60">
        <v>135538922</v>
      </c>
      <c r="HE31" s="58">
        <v>5159397</v>
      </c>
      <c r="HF31" s="58">
        <v>6434</v>
      </c>
      <c r="HG31" s="58">
        <v>20336</v>
      </c>
      <c r="HH31" s="58">
        <v>0</v>
      </c>
      <c r="HI31" s="58">
        <v>281600</v>
      </c>
      <c r="HJ31" s="58">
        <v>754</v>
      </c>
      <c r="HK31" s="58">
        <v>309124</v>
      </c>
      <c r="HL31" s="58">
        <v>0</v>
      </c>
      <c r="HM31" s="108">
        <v>19584</v>
      </c>
      <c r="HN31" s="59">
        <v>5952</v>
      </c>
      <c r="HO31" s="60">
        <v>0</v>
      </c>
      <c r="HP31" s="58">
        <v>4824737</v>
      </c>
      <c r="HQ31" s="58">
        <v>0</v>
      </c>
      <c r="HR31" s="59">
        <v>4824737</v>
      </c>
      <c r="HS31" s="61">
        <v>285008</v>
      </c>
      <c r="HT31" s="57">
        <v>15701</v>
      </c>
      <c r="HU31" s="57">
        <v>300709</v>
      </c>
      <c r="HV31" s="57">
        <v>204</v>
      </c>
      <c r="HW31" s="57">
        <v>1066627577</v>
      </c>
      <c r="HX31" s="114">
        <v>0</v>
      </c>
      <c r="HY31" s="60">
        <v>29827567</v>
      </c>
      <c r="HZ31" s="58">
        <v>399206</v>
      </c>
      <c r="IA31" s="103">
        <v>7466218</v>
      </c>
      <c r="IB31" s="58">
        <v>2527125</v>
      </c>
      <c r="IC31" s="108">
        <v>1095744</v>
      </c>
      <c r="ID31" s="58">
        <v>464099</v>
      </c>
      <c r="IE31" s="59">
        <v>336109236</v>
      </c>
      <c r="IF31" s="60">
        <v>772298300</v>
      </c>
      <c r="IG31" s="58">
        <v>30048554</v>
      </c>
      <c r="IH31" s="58">
        <v>362036</v>
      </c>
      <c r="II31" s="58">
        <v>34456</v>
      </c>
      <c r="IJ31" s="58">
        <v>261470</v>
      </c>
      <c r="IK31" s="58">
        <v>933936</v>
      </c>
      <c r="IL31" s="58">
        <v>1207</v>
      </c>
      <c r="IM31" s="58">
        <v>1593105</v>
      </c>
      <c r="IN31" s="58">
        <v>1497</v>
      </c>
      <c r="IO31" s="108">
        <v>41965</v>
      </c>
      <c r="IP31" s="59">
        <v>16800</v>
      </c>
      <c r="IQ31" s="108">
        <v>27</v>
      </c>
      <c r="IR31" s="58">
        <v>27885766</v>
      </c>
      <c r="IS31" s="58">
        <v>509394</v>
      </c>
      <c r="IT31" s="59">
        <v>28395160</v>
      </c>
    </row>
    <row r="32" spans="1:254" s="20" customFormat="1" ht="12.6" customHeight="1" x14ac:dyDescent="0.2">
      <c r="A32" s="21">
        <v>20</v>
      </c>
      <c r="B32" s="22" t="s">
        <v>88</v>
      </c>
      <c r="C32" s="56">
        <v>375419</v>
      </c>
      <c r="D32" s="52">
        <v>9562</v>
      </c>
      <c r="E32" s="52">
        <v>384981</v>
      </c>
      <c r="F32" s="52">
        <v>210</v>
      </c>
      <c r="G32" s="52">
        <v>1521868392</v>
      </c>
      <c r="H32" s="113">
        <v>0</v>
      </c>
      <c r="I32" s="55">
        <v>60441342</v>
      </c>
      <c r="J32" s="53">
        <v>318833</v>
      </c>
      <c r="K32" s="102">
        <v>17396914</v>
      </c>
      <c r="L32" s="53">
        <v>10332086</v>
      </c>
      <c r="M32" s="107">
        <v>1829910</v>
      </c>
      <c r="N32" s="53">
        <v>546320</v>
      </c>
      <c r="O32" s="54">
        <v>454030033</v>
      </c>
      <c r="P32" s="55">
        <v>1158703764</v>
      </c>
      <c r="Q32" s="53">
        <v>66777280</v>
      </c>
      <c r="R32" s="53">
        <v>696886</v>
      </c>
      <c r="S32" s="53">
        <v>99282</v>
      </c>
      <c r="T32" s="53">
        <v>526915</v>
      </c>
      <c r="U32" s="53">
        <v>2367259</v>
      </c>
      <c r="V32" s="53">
        <v>3230</v>
      </c>
      <c r="W32" s="53">
        <v>3693572</v>
      </c>
      <c r="X32" s="53">
        <v>2471</v>
      </c>
      <c r="Y32" s="53">
        <v>106868</v>
      </c>
      <c r="Z32" s="54">
        <v>55438</v>
      </c>
      <c r="AA32" s="107">
        <v>3781</v>
      </c>
      <c r="AB32" s="53">
        <v>62874112</v>
      </c>
      <c r="AC32" s="53">
        <v>41038</v>
      </c>
      <c r="AD32" s="54">
        <v>62915150</v>
      </c>
      <c r="AE32" s="56">
        <v>205057</v>
      </c>
      <c r="AF32" s="52">
        <v>9457</v>
      </c>
      <c r="AG32" s="52">
        <v>214514</v>
      </c>
      <c r="AH32" s="52">
        <v>209</v>
      </c>
      <c r="AI32" s="52">
        <v>396878880</v>
      </c>
      <c r="AJ32" s="113">
        <v>0</v>
      </c>
      <c r="AK32" s="55">
        <v>30538958</v>
      </c>
      <c r="AL32" s="53">
        <v>160495</v>
      </c>
      <c r="AM32" s="102">
        <v>1701951</v>
      </c>
      <c r="AN32" s="53">
        <v>2340920</v>
      </c>
      <c r="AO32" s="107">
        <v>180857</v>
      </c>
      <c r="AP32" s="53">
        <v>187942</v>
      </c>
      <c r="AQ32" s="54">
        <v>183255019</v>
      </c>
      <c r="AR32" s="55">
        <v>248734984</v>
      </c>
      <c r="AS32" s="53">
        <v>13860661</v>
      </c>
      <c r="AT32" s="53">
        <v>437174</v>
      </c>
      <c r="AU32" s="53">
        <v>9222</v>
      </c>
      <c r="AV32" s="53">
        <v>158939</v>
      </c>
      <c r="AW32" s="53">
        <v>147342</v>
      </c>
      <c r="AX32" s="53">
        <v>198</v>
      </c>
      <c r="AY32" s="53">
        <v>752875</v>
      </c>
      <c r="AZ32" s="53">
        <v>2364</v>
      </c>
      <c r="BA32" s="53">
        <v>18597</v>
      </c>
      <c r="BB32" s="54">
        <v>11534</v>
      </c>
      <c r="BC32" s="55">
        <v>3629</v>
      </c>
      <c r="BD32" s="53">
        <v>13041447</v>
      </c>
      <c r="BE32" s="53">
        <v>30215</v>
      </c>
      <c r="BF32" s="54">
        <v>13071662</v>
      </c>
      <c r="BG32" s="56">
        <v>144864</v>
      </c>
      <c r="BH32" s="52">
        <v>103</v>
      </c>
      <c r="BI32" s="52">
        <v>144967</v>
      </c>
      <c r="BJ32" s="52">
        <v>1</v>
      </c>
      <c r="BK32" s="52">
        <v>723450339</v>
      </c>
      <c r="BL32" s="113">
        <v>0</v>
      </c>
      <c r="BM32" s="55">
        <v>14114364</v>
      </c>
      <c r="BN32" s="53">
        <v>59570</v>
      </c>
      <c r="BO32" s="102">
        <v>2108102</v>
      </c>
      <c r="BP32" s="53">
        <v>2640621</v>
      </c>
      <c r="BQ32" s="53">
        <v>252591</v>
      </c>
      <c r="BR32" s="53">
        <v>237137</v>
      </c>
      <c r="BS32" s="54">
        <v>215702807</v>
      </c>
      <c r="BT32" s="55">
        <v>527159917</v>
      </c>
      <c r="BU32" s="53">
        <v>31038736</v>
      </c>
      <c r="BV32" s="53">
        <v>221462</v>
      </c>
      <c r="BW32" s="53">
        <v>19362</v>
      </c>
      <c r="BX32" s="53">
        <v>367754</v>
      </c>
      <c r="BY32" s="53">
        <v>998299</v>
      </c>
      <c r="BZ32" s="53">
        <v>558</v>
      </c>
      <c r="CA32" s="53">
        <v>1607435</v>
      </c>
      <c r="CB32" s="53">
        <v>107</v>
      </c>
      <c r="CC32" s="53">
        <v>32651</v>
      </c>
      <c r="CD32" s="54">
        <v>24458</v>
      </c>
      <c r="CE32" s="55">
        <v>152</v>
      </c>
      <c r="CF32" s="53">
        <v>29364013</v>
      </c>
      <c r="CG32" s="53">
        <v>9920</v>
      </c>
      <c r="CH32" s="54">
        <v>29373933</v>
      </c>
      <c r="CI32" s="56">
        <v>12816</v>
      </c>
      <c r="CJ32" s="52">
        <v>0</v>
      </c>
      <c r="CK32" s="52">
        <v>12816</v>
      </c>
      <c r="CL32" s="52">
        <v>0</v>
      </c>
      <c r="CM32" s="52">
        <v>132910396</v>
      </c>
      <c r="CN32" s="113">
        <v>0</v>
      </c>
      <c r="CO32" s="55">
        <v>3344222</v>
      </c>
      <c r="CP32" s="53">
        <v>24474</v>
      </c>
      <c r="CQ32" s="102">
        <v>1865246</v>
      </c>
      <c r="CR32" s="53">
        <v>476383</v>
      </c>
      <c r="CS32" s="53">
        <v>91931</v>
      </c>
      <c r="CT32" s="53">
        <v>46500</v>
      </c>
      <c r="CU32" s="54">
        <v>26584523</v>
      </c>
      <c r="CV32" s="55">
        <v>112174629</v>
      </c>
      <c r="CW32" s="107">
        <v>6554435</v>
      </c>
      <c r="CX32" s="53">
        <v>19224</v>
      </c>
      <c r="CY32" s="53">
        <v>6182</v>
      </c>
      <c r="CZ32" s="53">
        <v>222</v>
      </c>
      <c r="DA32" s="53">
        <v>345331</v>
      </c>
      <c r="DB32" s="53">
        <v>110</v>
      </c>
      <c r="DC32" s="53">
        <v>371069</v>
      </c>
      <c r="DD32" s="53">
        <v>0</v>
      </c>
      <c r="DE32" s="53">
        <v>6596</v>
      </c>
      <c r="DF32" s="54">
        <v>3921</v>
      </c>
      <c r="DG32" s="107">
        <v>0</v>
      </c>
      <c r="DH32" s="53">
        <v>6172849</v>
      </c>
      <c r="DI32" s="53">
        <v>0</v>
      </c>
      <c r="DJ32" s="54">
        <v>6172849</v>
      </c>
      <c r="DK32" s="56">
        <v>12682</v>
      </c>
      <c r="DL32" s="52">
        <v>2</v>
      </c>
      <c r="DM32" s="52">
        <v>12684</v>
      </c>
      <c r="DN32" s="52">
        <v>0</v>
      </c>
      <c r="DO32" s="52">
        <v>268628777</v>
      </c>
      <c r="DP32" s="113">
        <v>0</v>
      </c>
      <c r="DQ32" s="55">
        <v>12443798</v>
      </c>
      <c r="DR32" s="53">
        <v>74294</v>
      </c>
      <c r="DS32" s="53">
        <v>11721615</v>
      </c>
      <c r="DT32" s="53">
        <v>4874162</v>
      </c>
      <c r="DU32" s="53">
        <v>1304531</v>
      </c>
      <c r="DV32" s="53">
        <v>74741</v>
      </c>
      <c r="DW32" s="54">
        <v>28487684</v>
      </c>
      <c r="DX32" s="55">
        <v>270634234</v>
      </c>
      <c r="DY32" s="53">
        <v>15323448</v>
      </c>
      <c r="DZ32" s="53">
        <v>19026</v>
      </c>
      <c r="EA32" s="53">
        <v>64516</v>
      </c>
      <c r="EB32" s="53">
        <v>0</v>
      </c>
      <c r="EC32" s="53">
        <v>876287</v>
      </c>
      <c r="ED32" s="53">
        <v>2364</v>
      </c>
      <c r="EE32" s="53">
        <v>962193</v>
      </c>
      <c r="EF32" s="53">
        <v>0</v>
      </c>
      <c r="EG32" s="107">
        <v>49024</v>
      </c>
      <c r="EH32" s="54">
        <v>15525</v>
      </c>
      <c r="EI32" s="55">
        <v>0</v>
      </c>
      <c r="EJ32" s="53">
        <v>14295803</v>
      </c>
      <c r="EK32" s="53">
        <v>903</v>
      </c>
      <c r="EL32" s="54">
        <v>14296706</v>
      </c>
      <c r="EM32" s="56">
        <v>349918</v>
      </c>
      <c r="EN32" s="52">
        <v>9451</v>
      </c>
      <c r="EO32" s="52">
        <v>359369</v>
      </c>
      <c r="EP32" s="52">
        <v>207</v>
      </c>
      <c r="EQ32" s="52">
        <v>1120214570</v>
      </c>
      <c r="ER32" s="113">
        <v>0</v>
      </c>
      <c r="ES32" s="55">
        <v>44653322</v>
      </c>
      <c r="ET32" s="53">
        <v>220065</v>
      </c>
      <c r="EU32" s="102">
        <v>3810053</v>
      </c>
      <c r="EV32" s="53">
        <v>4977949</v>
      </c>
      <c r="EW32" s="107">
        <v>433020</v>
      </c>
      <c r="EX32" s="53">
        <v>425079</v>
      </c>
      <c r="EY32" s="54">
        <v>398867056</v>
      </c>
      <c r="EZ32" s="55">
        <v>775867002</v>
      </c>
      <c r="FA32" s="107">
        <v>29927024</v>
      </c>
      <c r="FB32" s="53">
        <v>439031</v>
      </c>
      <c r="FC32" s="53">
        <v>21109</v>
      </c>
      <c r="FD32" s="53">
        <v>351127</v>
      </c>
      <c r="FE32" s="53">
        <v>767557</v>
      </c>
      <c r="FF32" s="53">
        <v>564</v>
      </c>
      <c r="FG32" s="53">
        <v>1579388</v>
      </c>
      <c r="FH32" s="53">
        <v>1644</v>
      </c>
      <c r="FI32" s="107">
        <v>33759</v>
      </c>
      <c r="FJ32" s="54">
        <v>23890</v>
      </c>
      <c r="FK32" s="107">
        <v>2520</v>
      </c>
      <c r="FL32" s="53">
        <v>28260059</v>
      </c>
      <c r="FM32" s="53">
        <v>25764</v>
      </c>
      <c r="FN32" s="54">
        <v>28285823</v>
      </c>
      <c r="FO32" s="56">
        <v>12816</v>
      </c>
      <c r="FP32" s="52">
        <v>0</v>
      </c>
      <c r="FQ32" s="52">
        <v>12816</v>
      </c>
      <c r="FR32" s="52">
        <v>0</v>
      </c>
      <c r="FS32" s="52">
        <v>132910396</v>
      </c>
      <c r="FT32" s="113">
        <v>0</v>
      </c>
      <c r="FU32" s="55">
        <v>3344222</v>
      </c>
      <c r="FV32" s="53">
        <v>24474</v>
      </c>
      <c r="FW32" s="102">
        <v>1865246</v>
      </c>
      <c r="FX32" s="53">
        <v>476383</v>
      </c>
      <c r="FY32" s="107">
        <v>91931</v>
      </c>
      <c r="FZ32" s="53">
        <v>46500</v>
      </c>
      <c r="GA32" s="54">
        <v>26584523</v>
      </c>
      <c r="GB32" s="55">
        <v>112174629</v>
      </c>
      <c r="GC32" s="53">
        <v>4369441</v>
      </c>
      <c r="GD32" s="53">
        <v>12816</v>
      </c>
      <c r="GE32" s="53">
        <v>4636</v>
      </c>
      <c r="GF32" s="53">
        <v>148</v>
      </c>
      <c r="GG32" s="53">
        <v>231212</v>
      </c>
      <c r="GH32" s="53">
        <v>96</v>
      </c>
      <c r="GI32" s="53">
        <v>248908</v>
      </c>
      <c r="GJ32" s="53">
        <v>0</v>
      </c>
      <c r="GK32" s="107">
        <v>4398</v>
      </c>
      <c r="GL32" s="54">
        <v>2614</v>
      </c>
      <c r="GM32" s="107">
        <v>0</v>
      </c>
      <c r="GN32" s="53">
        <v>4113521</v>
      </c>
      <c r="GO32" s="53">
        <v>0</v>
      </c>
      <c r="GP32" s="54">
        <v>4113521</v>
      </c>
      <c r="GQ32" s="56">
        <v>12682</v>
      </c>
      <c r="GR32" s="52">
        <v>1</v>
      </c>
      <c r="GS32" s="52">
        <v>12683</v>
      </c>
      <c r="GT32" s="52">
        <v>0</v>
      </c>
      <c r="GU32" s="52">
        <v>268617264</v>
      </c>
      <c r="GV32" s="113">
        <v>0</v>
      </c>
      <c r="GW32" s="55">
        <v>12443798</v>
      </c>
      <c r="GX32" s="53">
        <v>74294</v>
      </c>
      <c r="GY32" s="102">
        <v>11721615</v>
      </c>
      <c r="GZ32" s="53">
        <v>4874162</v>
      </c>
      <c r="HA32" s="107">
        <v>1304531</v>
      </c>
      <c r="HB32" s="53">
        <v>74741</v>
      </c>
      <c r="HC32" s="54">
        <v>28486485</v>
      </c>
      <c r="HD32" s="55">
        <v>270623920</v>
      </c>
      <c r="HE32" s="53">
        <v>10215027</v>
      </c>
      <c r="HF32" s="53">
        <v>12683</v>
      </c>
      <c r="HG32" s="53">
        <v>48271</v>
      </c>
      <c r="HH32" s="53">
        <v>0</v>
      </c>
      <c r="HI32" s="53">
        <v>588367</v>
      </c>
      <c r="HJ32" s="53">
        <v>1512</v>
      </c>
      <c r="HK32" s="53">
        <v>650833</v>
      </c>
      <c r="HL32" s="53">
        <v>0</v>
      </c>
      <c r="HM32" s="107">
        <v>32485</v>
      </c>
      <c r="HN32" s="54">
        <v>10350</v>
      </c>
      <c r="HO32" s="55">
        <v>0</v>
      </c>
      <c r="HP32" s="53">
        <v>9520844</v>
      </c>
      <c r="HQ32" s="53">
        <v>515</v>
      </c>
      <c r="HR32" s="54">
        <v>9521359</v>
      </c>
      <c r="HS32" s="56">
        <v>375416</v>
      </c>
      <c r="HT32" s="52">
        <v>9452</v>
      </c>
      <c r="HU32" s="52">
        <v>384868</v>
      </c>
      <c r="HV32" s="52">
        <v>207</v>
      </c>
      <c r="HW32" s="52">
        <v>1521742230</v>
      </c>
      <c r="HX32" s="113">
        <v>0</v>
      </c>
      <c r="HY32" s="55">
        <v>60441342</v>
      </c>
      <c r="HZ32" s="53">
        <v>318833</v>
      </c>
      <c r="IA32" s="102">
        <v>17396914</v>
      </c>
      <c r="IB32" s="53">
        <v>10328494</v>
      </c>
      <c r="IC32" s="107">
        <v>1829482</v>
      </c>
      <c r="ID32" s="53">
        <v>546320</v>
      </c>
      <c r="IE32" s="54">
        <v>453938064</v>
      </c>
      <c r="IF32" s="55">
        <v>1158665551</v>
      </c>
      <c r="IG32" s="53">
        <v>44511492</v>
      </c>
      <c r="IH32" s="53">
        <v>464530</v>
      </c>
      <c r="II32" s="53">
        <v>74016</v>
      </c>
      <c r="IJ32" s="53">
        <v>351275</v>
      </c>
      <c r="IK32" s="53">
        <v>1587136</v>
      </c>
      <c r="IL32" s="53">
        <v>2172</v>
      </c>
      <c r="IM32" s="53">
        <v>2479129</v>
      </c>
      <c r="IN32" s="53">
        <v>1644</v>
      </c>
      <c r="IO32" s="107">
        <v>70642</v>
      </c>
      <c r="IP32" s="54">
        <v>36854</v>
      </c>
      <c r="IQ32" s="107">
        <v>2520</v>
      </c>
      <c r="IR32" s="53">
        <v>41894424</v>
      </c>
      <c r="IS32" s="53">
        <v>26279</v>
      </c>
      <c r="IT32" s="54">
        <v>41920703</v>
      </c>
    </row>
    <row r="33" spans="1:254" s="20" customFormat="1" ht="12.6" customHeight="1" x14ac:dyDescent="0.2">
      <c r="A33" s="23">
        <v>21</v>
      </c>
      <c r="B33" s="24" t="s">
        <v>89</v>
      </c>
      <c r="C33" s="61">
        <v>332833</v>
      </c>
      <c r="D33" s="57">
        <v>9135</v>
      </c>
      <c r="E33" s="57">
        <v>341968</v>
      </c>
      <c r="F33" s="57">
        <v>294</v>
      </c>
      <c r="G33" s="57">
        <v>1145185883</v>
      </c>
      <c r="H33" s="114">
        <v>0</v>
      </c>
      <c r="I33" s="60">
        <v>33783390</v>
      </c>
      <c r="J33" s="58">
        <v>347092</v>
      </c>
      <c r="K33" s="103">
        <v>4289668</v>
      </c>
      <c r="L33" s="58">
        <v>2591668</v>
      </c>
      <c r="M33" s="108">
        <v>702190</v>
      </c>
      <c r="N33" s="58">
        <v>388255</v>
      </c>
      <c r="O33" s="59">
        <v>382513708</v>
      </c>
      <c r="P33" s="60">
        <v>804774438</v>
      </c>
      <c r="Q33" s="58">
        <v>47041306</v>
      </c>
      <c r="R33" s="58">
        <v>644318</v>
      </c>
      <c r="S33" s="58">
        <v>39097</v>
      </c>
      <c r="T33" s="58">
        <v>666613</v>
      </c>
      <c r="U33" s="58">
        <v>1236391</v>
      </c>
      <c r="V33" s="58">
        <v>3082</v>
      </c>
      <c r="W33" s="58">
        <v>2589501</v>
      </c>
      <c r="X33" s="58">
        <v>3383</v>
      </c>
      <c r="Y33" s="58">
        <v>40840</v>
      </c>
      <c r="Z33" s="59">
        <v>34715</v>
      </c>
      <c r="AA33" s="108">
        <v>3139</v>
      </c>
      <c r="AB33" s="58">
        <v>44351311</v>
      </c>
      <c r="AC33" s="58">
        <v>18417</v>
      </c>
      <c r="AD33" s="59">
        <v>44369728</v>
      </c>
      <c r="AE33" s="61">
        <v>201577</v>
      </c>
      <c r="AF33" s="57">
        <v>9135</v>
      </c>
      <c r="AG33" s="57">
        <v>210712</v>
      </c>
      <c r="AH33" s="57">
        <v>294</v>
      </c>
      <c r="AI33" s="57">
        <v>387798852</v>
      </c>
      <c r="AJ33" s="114">
        <v>0</v>
      </c>
      <c r="AK33" s="60">
        <v>17938855</v>
      </c>
      <c r="AL33" s="58">
        <v>109141</v>
      </c>
      <c r="AM33" s="103">
        <v>678034</v>
      </c>
      <c r="AN33" s="58">
        <v>874823</v>
      </c>
      <c r="AO33" s="108">
        <v>258384</v>
      </c>
      <c r="AP33" s="58">
        <v>193763</v>
      </c>
      <c r="AQ33" s="59">
        <v>182515532</v>
      </c>
      <c r="AR33" s="60">
        <v>225336320</v>
      </c>
      <c r="AS33" s="58">
        <v>12924117</v>
      </c>
      <c r="AT33" s="58">
        <v>442914</v>
      </c>
      <c r="AU33" s="58">
        <v>5925</v>
      </c>
      <c r="AV33" s="58">
        <v>252704</v>
      </c>
      <c r="AW33" s="58">
        <v>104815</v>
      </c>
      <c r="AX33" s="58">
        <v>237</v>
      </c>
      <c r="AY33" s="58">
        <v>806595</v>
      </c>
      <c r="AZ33" s="58">
        <v>3383</v>
      </c>
      <c r="BA33" s="58">
        <v>13685</v>
      </c>
      <c r="BB33" s="59">
        <v>9182</v>
      </c>
      <c r="BC33" s="60">
        <v>3013</v>
      </c>
      <c r="BD33" s="58">
        <v>12069842</v>
      </c>
      <c r="BE33" s="58">
        <v>18417</v>
      </c>
      <c r="BF33" s="59">
        <v>12088259</v>
      </c>
      <c r="BG33" s="61">
        <v>119232</v>
      </c>
      <c r="BH33" s="57">
        <v>0</v>
      </c>
      <c r="BI33" s="57">
        <v>119232</v>
      </c>
      <c r="BJ33" s="57">
        <v>0</v>
      </c>
      <c r="BK33" s="57">
        <v>571048768</v>
      </c>
      <c r="BL33" s="114">
        <v>0</v>
      </c>
      <c r="BM33" s="60">
        <v>6950605</v>
      </c>
      <c r="BN33" s="58">
        <v>131642</v>
      </c>
      <c r="BO33" s="103">
        <v>950620</v>
      </c>
      <c r="BP33" s="58">
        <v>951750</v>
      </c>
      <c r="BQ33" s="58">
        <v>191821</v>
      </c>
      <c r="BR33" s="58">
        <v>114734</v>
      </c>
      <c r="BS33" s="59">
        <v>174794077</v>
      </c>
      <c r="BT33" s="60">
        <v>405545863</v>
      </c>
      <c r="BU33" s="58">
        <v>24058139</v>
      </c>
      <c r="BV33" s="58">
        <v>183366</v>
      </c>
      <c r="BW33" s="58">
        <v>9742</v>
      </c>
      <c r="BX33" s="58">
        <v>413897</v>
      </c>
      <c r="BY33" s="58">
        <v>627129</v>
      </c>
      <c r="BZ33" s="58">
        <v>194</v>
      </c>
      <c r="CA33" s="58">
        <v>1234328</v>
      </c>
      <c r="CB33" s="58">
        <v>0</v>
      </c>
      <c r="CC33" s="58">
        <v>15196</v>
      </c>
      <c r="CD33" s="59">
        <v>12895</v>
      </c>
      <c r="CE33" s="60">
        <v>126</v>
      </c>
      <c r="CF33" s="58">
        <v>22795594</v>
      </c>
      <c r="CG33" s="58">
        <v>0</v>
      </c>
      <c r="CH33" s="59">
        <v>22795594</v>
      </c>
      <c r="CI33" s="61">
        <v>6312</v>
      </c>
      <c r="CJ33" s="57">
        <v>0</v>
      </c>
      <c r="CK33" s="57">
        <v>6312</v>
      </c>
      <c r="CL33" s="57">
        <v>0</v>
      </c>
      <c r="CM33" s="57">
        <v>64568444</v>
      </c>
      <c r="CN33" s="114">
        <v>0</v>
      </c>
      <c r="CO33" s="60">
        <v>2951229</v>
      </c>
      <c r="CP33" s="58">
        <v>66628</v>
      </c>
      <c r="CQ33" s="103">
        <v>222841</v>
      </c>
      <c r="CR33" s="58">
        <v>325785</v>
      </c>
      <c r="CS33" s="58">
        <v>39777</v>
      </c>
      <c r="CT33" s="58">
        <v>47419</v>
      </c>
      <c r="CU33" s="59">
        <v>12658108</v>
      </c>
      <c r="CV33" s="60">
        <v>55564015</v>
      </c>
      <c r="CW33" s="108">
        <v>3227630</v>
      </c>
      <c r="CX33" s="58">
        <v>9469</v>
      </c>
      <c r="CY33" s="58">
        <v>3487</v>
      </c>
      <c r="CZ33" s="58">
        <v>12</v>
      </c>
      <c r="DA33" s="58">
        <v>148184</v>
      </c>
      <c r="DB33" s="58">
        <v>2087</v>
      </c>
      <c r="DC33" s="58">
        <v>163239</v>
      </c>
      <c r="DD33" s="58">
        <v>0</v>
      </c>
      <c r="DE33" s="58">
        <v>2784</v>
      </c>
      <c r="DF33" s="59">
        <v>2599</v>
      </c>
      <c r="DG33" s="108">
        <v>0</v>
      </c>
      <c r="DH33" s="58">
        <v>3059008</v>
      </c>
      <c r="DI33" s="58">
        <v>0</v>
      </c>
      <c r="DJ33" s="59">
        <v>3059008</v>
      </c>
      <c r="DK33" s="61">
        <v>5712</v>
      </c>
      <c r="DL33" s="57">
        <v>0</v>
      </c>
      <c r="DM33" s="57">
        <v>5712</v>
      </c>
      <c r="DN33" s="57">
        <v>0</v>
      </c>
      <c r="DO33" s="57">
        <v>121769819</v>
      </c>
      <c r="DP33" s="114">
        <v>0</v>
      </c>
      <c r="DQ33" s="60">
        <v>5942701</v>
      </c>
      <c r="DR33" s="58">
        <v>39681</v>
      </c>
      <c r="DS33" s="58">
        <v>2438173</v>
      </c>
      <c r="DT33" s="58">
        <v>439310</v>
      </c>
      <c r="DU33" s="58">
        <v>212208</v>
      </c>
      <c r="DV33" s="58">
        <v>32339</v>
      </c>
      <c r="DW33" s="59">
        <v>12545991</v>
      </c>
      <c r="DX33" s="60">
        <v>118328240</v>
      </c>
      <c r="DY33" s="58">
        <v>6831420</v>
      </c>
      <c r="DZ33" s="58">
        <v>8569</v>
      </c>
      <c r="EA33" s="58">
        <v>19943</v>
      </c>
      <c r="EB33" s="58">
        <v>0</v>
      </c>
      <c r="EC33" s="58">
        <v>356263</v>
      </c>
      <c r="ED33" s="58">
        <v>564</v>
      </c>
      <c r="EE33" s="58">
        <v>385339</v>
      </c>
      <c r="EF33" s="58">
        <v>0</v>
      </c>
      <c r="EG33" s="108">
        <v>9175</v>
      </c>
      <c r="EH33" s="59">
        <v>10039</v>
      </c>
      <c r="EI33" s="60">
        <v>0</v>
      </c>
      <c r="EJ33" s="58">
        <v>6426867</v>
      </c>
      <c r="EK33" s="58">
        <v>0</v>
      </c>
      <c r="EL33" s="59">
        <v>6426867</v>
      </c>
      <c r="EM33" s="61">
        <v>320809</v>
      </c>
      <c r="EN33" s="57">
        <v>9135</v>
      </c>
      <c r="EO33" s="57">
        <v>329944</v>
      </c>
      <c r="EP33" s="57">
        <v>294</v>
      </c>
      <c r="EQ33" s="57">
        <v>958847616</v>
      </c>
      <c r="ER33" s="114">
        <v>0</v>
      </c>
      <c r="ES33" s="60">
        <v>24889460</v>
      </c>
      <c r="ET33" s="58">
        <v>240783</v>
      </c>
      <c r="EU33" s="103">
        <v>1628654</v>
      </c>
      <c r="EV33" s="58">
        <v>1826573</v>
      </c>
      <c r="EW33" s="108">
        <v>450209</v>
      </c>
      <c r="EX33" s="58">
        <v>308497</v>
      </c>
      <c r="EY33" s="59">
        <v>357309609</v>
      </c>
      <c r="EZ33" s="60">
        <v>630882183</v>
      </c>
      <c r="FA33" s="108">
        <v>24664134</v>
      </c>
      <c r="FB33" s="58">
        <v>417519</v>
      </c>
      <c r="FC33" s="58">
        <v>11753</v>
      </c>
      <c r="FD33" s="58">
        <v>444400</v>
      </c>
      <c r="FE33" s="58">
        <v>492071</v>
      </c>
      <c r="FF33" s="58">
        <v>370</v>
      </c>
      <c r="FG33" s="58">
        <v>1366113</v>
      </c>
      <c r="FH33" s="58">
        <v>2254</v>
      </c>
      <c r="FI33" s="108">
        <v>19143</v>
      </c>
      <c r="FJ33" s="59">
        <v>14668</v>
      </c>
      <c r="FK33" s="108">
        <v>2095</v>
      </c>
      <c r="FL33" s="58">
        <v>23247084</v>
      </c>
      <c r="FM33" s="58">
        <v>12777</v>
      </c>
      <c r="FN33" s="59">
        <v>23259861</v>
      </c>
      <c r="FO33" s="61">
        <v>6312</v>
      </c>
      <c r="FP33" s="57">
        <v>0</v>
      </c>
      <c r="FQ33" s="57">
        <v>6312</v>
      </c>
      <c r="FR33" s="57">
        <v>0</v>
      </c>
      <c r="FS33" s="57">
        <v>64568444</v>
      </c>
      <c r="FT33" s="114">
        <v>0</v>
      </c>
      <c r="FU33" s="60">
        <v>2951229</v>
      </c>
      <c r="FV33" s="58">
        <v>66628</v>
      </c>
      <c r="FW33" s="103">
        <v>222841</v>
      </c>
      <c r="FX33" s="58">
        <v>325785</v>
      </c>
      <c r="FY33" s="108">
        <v>39777</v>
      </c>
      <c r="FZ33" s="58">
        <v>47419</v>
      </c>
      <c r="GA33" s="59">
        <v>12658108</v>
      </c>
      <c r="GB33" s="60">
        <v>55564015</v>
      </c>
      <c r="GC33" s="58">
        <v>2151940</v>
      </c>
      <c r="GD33" s="58">
        <v>6312</v>
      </c>
      <c r="GE33" s="58">
        <v>2615</v>
      </c>
      <c r="GF33" s="58">
        <v>8</v>
      </c>
      <c r="GG33" s="58">
        <v>99365</v>
      </c>
      <c r="GH33" s="58">
        <v>1353</v>
      </c>
      <c r="GI33" s="58">
        <v>109653</v>
      </c>
      <c r="GJ33" s="58">
        <v>0</v>
      </c>
      <c r="GK33" s="108">
        <v>1844</v>
      </c>
      <c r="GL33" s="59">
        <v>1732</v>
      </c>
      <c r="GM33" s="108">
        <v>0</v>
      </c>
      <c r="GN33" s="58">
        <v>2038711</v>
      </c>
      <c r="GO33" s="58">
        <v>0</v>
      </c>
      <c r="GP33" s="59">
        <v>2038711</v>
      </c>
      <c r="GQ33" s="61">
        <v>5712</v>
      </c>
      <c r="GR33" s="57">
        <v>0</v>
      </c>
      <c r="GS33" s="57">
        <v>5712</v>
      </c>
      <c r="GT33" s="57">
        <v>0</v>
      </c>
      <c r="GU33" s="57">
        <v>121769819</v>
      </c>
      <c r="GV33" s="114">
        <v>0</v>
      </c>
      <c r="GW33" s="60">
        <v>5942701</v>
      </c>
      <c r="GX33" s="58">
        <v>39681</v>
      </c>
      <c r="GY33" s="103">
        <v>2438173</v>
      </c>
      <c r="GZ33" s="58">
        <v>439310</v>
      </c>
      <c r="HA33" s="108">
        <v>212208</v>
      </c>
      <c r="HB33" s="58">
        <v>32339</v>
      </c>
      <c r="HC33" s="59">
        <v>12545991</v>
      </c>
      <c r="HD33" s="60">
        <v>118328240</v>
      </c>
      <c r="HE33" s="58">
        <v>4554421</v>
      </c>
      <c r="HF33" s="58">
        <v>5712</v>
      </c>
      <c r="HG33" s="58">
        <v>14959</v>
      </c>
      <c r="HH33" s="58">
        <v>0</v>
      </c>
      <c r="HI33" s="58">
        <v>240008</v>
      </c>
      <c r="HJ33" s="58">
        <v>800</v>
      </c>
      <c r="HK33" s="58">
        <v>261479</v>
      </c>
      <c r="HL33" s="58">
        <v>0</v>
      </c>
      <c r="HM33" s="108">
        <v>6116</v>
      </c>
      <c r="HN33" s="59">
        <v>6694</v>
      </c>
      <c r="HO33" s="60">
        <v>0</v>
      </c>
      <c r="HP33" s="58">
        <v>4280132</v>
      </c>
      <c r="HQ33" s="58">
        <v>0</v>
      </c>
      <c r="HR33" s="59">
        <v>4280132</v>
      </c>
      <c r="HS33" s="61">
        <v>332833</v>
      </c>
      <c r="HT33" s="57">
        <v>9135</v>
      </c>
      <c r="HU33" s="57">
        <v>341968</v>
      </c>
      <c r="HV33" s="57">
        <v>294</v>
      </c>
      <c r="HW33" s="57">
        <v>1145185879</v>
      </c>
      <c r="HX33" s="114">
        <v>0</v>
      </c>
      <c r="HY33" s="60">
        <v>33783390</v>
      </c>
      <c r="HZ33" s="58">
        <v>347092</v>
      </c>
      <c r="IA33" s="103">
        <v>4289668</v>
      </c>
      <c r="IB33" s="58">
        <v>2591668</v>
      </c>
      <c r="IC33" s="108">
        <v>702194</v>
      </c>
      <c r="ID33" s="58">
        <v>388255</v>
      </c>
      <c r="IE33" s="59">
        <v>382513708</v>
      </c>
      <c r="IF33" s="60">
        <v>804774438</v>
      </c>
      <c r="IG33" s="58">
        <v>31370495</v>
      </c>
      <c r="IH33" s="58">
        <v>429543</v>
      </c>
      <c r="II33" s="58">
        <v>29327</v>
      </c>
      <c r="IJ33" s="58">
        <v>444408</v>
      </c>
      <c r="IK33" s="58">
        <v>831444</v>
      </c>
      <c r="IL33" s="58">
        <v>2523</v>
      </c>
      <c r="IM33" s="58">
        <v>1737245</v>
      </c>
      <c r="IN33" s="58">
        <v>2254</v>
      </c>
      <c r="IO33" s="108">
        <v>27103</v>
      </c>
      <c r="IP33" s="59">
        <v>23094</v>
      </c>
      <c r="IQ33" s="108">
        <v>2095</v>
      </c>
      <c r="IR33" s="58">
        <v>29565927</v>
      </c>
      <c r="IS33" s="58">
        <v>12777</v>
      </c>
      <c r="IT33" s="59">
        <v>29578704</v>
      </c>
    </row>
    <row r="34" spans="1:254" s="20" customFormat="1" ht="12.6" customHeight="1" x14ac:dyDescent="0.2">
      <c r="A34" s="21">
        <v>22</v>
      </c>
      <c r="B34" s="22" t="s">
        <v>90</v>
      </c>
      <c r="C34" s="56">
        <v>216077</v>
      </c>
      <c r="D34" s="52">
        <v>16133</v>
      </c>
      <c r="E34" s="52">
        <v>232210</v>
      </c>
      <c r="F34" s="52">
        <v>167</v>
      </c>
      <c r="G34" s="52">
        <v>787640903</v>
      </c>
      <c r="H34" s="113">
        <v>0</v>
      </c>
      <c r="I34" s="55">
        <v>22368043</v>
      </c>
      <c r="J34" s="53">
        <v>930072</v>
      </c>
      <c r="K34" s="102">
        <v>6917854</v>
      </c>
      <c r="L34" s="53">
        <v>1987153</v>
      </c>
      <c r="M34" s="107">
        <v>308873</v>
      </c>
      <c r="N34" s="53">
        <v>326697</v>
      </c>
      <c r="O34" s="54">
        <v>262139012</v>
      </c>
      <c r="P34" s="55">
        <v>558340583</v>
      </c>
      <c r="Q34" s="53">
        <v>32528770</v>
      </c>
      <c r="R34" s="53">
        <v>434028</v>
      </c>
      <c r="S34" s="53">
        <v>27708</v>
      </c>
      <c r="T34" s="53">
        <v>459207</v>
      </c>
      <c r="U34" s="53">
        <v>837594</v>
      </c>
      <c r="V34" s="53">
        <v>725</v>
      </c>
      <c r="W34" s="53">
        <v>1759262</v>
      </c>
      <c r="X34" s="53">
        <v>1792</v>
      </c>
      <c r="Y34" s="53">
        <v>29150</v>
      </c>
      <c r="Z34" s="54">
        <v>23905</v>
      </c>
      <c r="AA34" s="107">
        <v>325</v>
      </c>
      <c r="AB34" s="53">
        <v>29902537</v>
      </c>
      <c r="AC34" s="53">
        <v>811799</v>
      </c>
      <c r="AD34" s="54">
        <v>30714336</v>
      </c>
      <c r="AE34" s="56">
        <v>130204</v>
      </c>
      <c r="AF34" s="52">
        <v>10426</v>
      </c>
      <c r="AG34" s="52">
        <v>140630</v>
      </c>
      <c r="AH34" s="52">
        <v>167</v>
      </c>
      <c r="AI34" s="52">
        <v>258046401</v>
      </c>
      <c r="AJ34" s="113">
        <v>0</v>
      </c>
      <c r="AK34" s="55">
        <v>11573679</v>
      </c>
      <c r="AL34" s="53">
        <v>27537</v>
      </c>
      <c r="AM34" s="102">
        <v>197046</v>
      </c>
      <c r="AN34" s="53">
        <v>741895</v>
      </c>
      <c r="AO34" s="107">
        <v>50577</v>
      </c>
      <c r="AP34" s="53">
        <v>99604</v>
      </c>
      <c r="AQ34" s="54">
        <v>121196757</v>
      </c>
      <c r="AR34" s="55">
        <v>149539982</v>
      </c>
      <c r="AS34" s="53">
        <v>8589484</v>
      </c>
      <c r="AT34" s="53">
        <v>293593</v>
      </c>
      <c r="AU34" s="53">
        <v>2962</v>
      </c>
      <c r="AV34" s="53">
        <v>161410</v>
      </c>
      <c r="AW34" s="53">
        <v>71786</v>
      </c>
      <c r="AX34" s="53">
        <v>68</v>
      </c>
      <c r="AY34" s="53">
        <v>529819</v>
      </c>
      <c r="AZ34" s="53">
        <v>1792</v>
      </c>
      <c r="BA34" s="53">
        <v>5905</v>
      </c>
      <c r="BB34" s="54">
        <v>4144</v>
      </c>
      <c r="BC34" s="55">
        <v>325</v>
      </c>
      <c r="BD34" s="53">
        <v>7872609</v>
      </c>
      <c r="BE34" s="53">
        <v>174890</v>
      </c>
      <c r="BF34" s="54">
        <v>8047499</v>
      </c>
      <c r="BG34" s="56">
        <v>77686</v>
      </c>
      <c r="BH34" s="52">
        <v>5707</v>
      </c>
      <c r="BI34" s="52">
        <v>83393</v>
      </c>
      <c r="BJ34" s="52">
        <v>0</v>
      </c>
      <c r="BK34" s="52">
        <v>405140840</v>
      </c>
      <c r="BL34" s="113">
        <v>0</v>
      </c>
      <c r="BM34" s="55">
        <v>6197352</v>
      </c>
      <c r="BN34" s="53">
        <v>48195</v>
      </c>
      <c r="BO34" s="102">
        <v>612121</v>
      </c>
      <c r="BP34" s="53">
        <v>519130</v>
      </c>
      <c r="BQ34" s="53">
        <v>79504</v>
      </c>
      <c r="BR34" s="53">
        <v>148755</v>
      </c>
      <c r="BS34" s="54">
        <v>123682373</v>
      </c>
      <c r="BT34" s="55">
        <v>289063524</v>
      </c>
      <c r="BU34" s="53">
        <v>17111572</v>
      </c>
      <c r="BV34" s="53">
        <v>128153</v>
      </c>
      <c r="BW34" s="53">
        <v>7229</v>
      </c>
      <c r="BX34" s="53">
        <v>297682</v>
      </c>
      <c r="BY34" s="53">
        <v>460465</v>
      </c>
      <c r="BZ34" s="53">
        <v>351</v>
      </c>
      <c r="CA34" s="53">
        <v>893880</v>
      </c>
      <c r="CB34" s="53">
        <v>0</v>
      </c>
      <c r="CC34" s="53">
        <v>9760</v>
      </c>
      <c r="CD34" s="54">
        <v>7408</v>
      </c>
      <c r="CE34" s="55">
        <v>0</v>
      </c>
      <c r="CF34" s="53">
        <v>15563615</v>
      </c>
      <c r="CG34" s="53">
        <v>636909</v>
      </c>
      <c r="CH34" s="54">
        <v>16200524</v>
      </c>
      <c r="CI34" s="56">
        <v>4416</v>
      </c>
      <c r="CJ34" s="52">
        <v>0</v>
      </c>
      <c r="CK34" s="52">
        <v>4416</v>
      </c>
      <c r="CL34" s="52">
        <v>0</v>
      </c>
      <c r="CM34" s="52">
        <v>45373288</v>
      </c>
      <c r="CN34" s="113">
        <v>0</v>
      </c>
      <c r="CO34" s="55">
        <v>1267532</v>
      </c>
      <c r="CP34" s="53">
        <v>95228</v>
      </c>
      <c r="CQ34" s="102">
        <v>3501881</v>
      </c>
      <c r="CR34" s="53">
        <v>53537</v>
      </c>
      <c r="CS34" s="53">
        <v>23736</v>
      </c>
      <c r="CT34" s="53">
        <v>35185</v>
      </c>
      <c r="CU34" s="54">
        <v>9048547</v>
      </c>
      <c r="CV34" s="55">
        <v>41301840</v>
      </c>
      <c r="CW34" s="107">
        <v>2330530</v>
      </c>
      <c r="CX34" s="53">
        <v>6625</v>
      </c>
      <c r="CY34" s="53">
        <v>1835</v>
      </c>
      <c r="CZ34" s="53">
        <v>115</v>
      </c>
      <c r="DA34" s="53">
        <v>100345</v>
      </c>
      <c r="DB34" s="53">
        <v>288</v>
      </c>
      <c r="DC34" s="53">
        <v>109208</v>
      </c>
      <c r="DD34" s="53">
        <v>0</v>
      </c>
      <c r="DE34" s="53">
        <v>1417</v>
      </c>
      <c r="DF34" s="54">
        <v>1833</v>
      </c>
      <c r="DG34" s="107">
        <v>0</v>
      </c>
      <c r="DH34" s="53">
        <v>2218072</v>
      </c>
      <c r="DI34" s="53">
        <v>0</v>
      </c>
      <c r="DJ34" s="54">
        <v>2218072</v>
      </c>
      <c r="DK34" s="56">
        <v>3771</v>
      </c>
      <c r="DL34" s="52">
        <v>0</v>
      </c>
      <c r="DM34" s="52">
        <v>3771</v>
      </c>
      <c r="DN34" s="52">
        <v>0</v>
      </c>
      <c r="DO34" s="52">
        <v>79080374</v>
      </c>
      <c r="DP34" s="113">
        <v>0</v>
      </c>
      <c r="DQ34" s="55">
        <v>3329480</v>
      </c>
      <c r="DR34" s="53">
        <v>759112</v>
      </c>
      <c r="DS34" s="53">
        <v>2606806</v>
      </c>
      <c r="DT34" s="53">
        <v>672591</v>
      </c>
      <c r="DU34" s="53">
        <v>155056</v>
      </c>
      <c r="DV34" s="53">
        <v>43153</v>
      </c>
      <c r="DW34" s="54">
        <v>8211335</v>
      </c>
      <c r="DX34" s="55">
        <v>78435237</v>
      </c>
      <c r="DY34" s="53">
        <v>4497184</v>
      </c>
      <c r="DZ34" s="53">
        <v>5657</v>
      </c>
      <c r="EA34" s="53">
        <v>15682</v>
      </c>
      <c r="EB34" s="53">
        <v>0</v>
      </c>
      <c r="EC34" s="53">
        <v>204998</v>
      </c>
      <c r="ED34" s="53">
        <v>18</v>
      </c>
      <c r="EE34" s="53">
        <v>226355</v>
      </c>
      <c r="EF34" s="53">
        <v>0</v>
      </c>
      <c r="EG34" s="107">
        <v>12068</v>
      </c>
      <c r="EH34" s="54">
        <v>10520</v>
      </c>
      <c r="EI34" s="55">
        <v>0</v>
      </c>
      <c r="EJ34" s="53">
        <v>4248241</v>
      </c>
      <c r="EK34" s="53">
        <v>0</v>
      </c>
      <c r="EL34" s="54">
        <v>4248241</v>
      </c>
      <c r="EM34" s="56">
        <v>207889</v>
      </c>
      <c r="EN34" s="52">
        <v>16076</v>
      </c>
      <c r="EO34" s="52">
        <v>223965</v>
      </c>
      <c r="EP34" s="52">
        <v>163</v>
      </c>
      <c r="EQ34" s="52">
        <v>663143652</v>
      </c>
      <c r="ER34" s="113">
        <v>0</v>
      </c>
      <c r="ES34" s="55">
        <v>17771031</v>
      </c>
      <c r="ET34" s="53">
        <v>75732</v>
      </c>
      <c r="EU34" s="102">
        <v>809167</v>
      </c>
      <c r="EV34" s="53">
        <v>1260572</v>
      </c>
      <c r="EW34" s="107">
        <v>130081</v>
      </c>
      <c r="EX34" s="53">
        <v>248359</v>
      </c>
      <c r="EY34" s="54">
        <v>244840529</v>
      </c>
      <c r="EZ34" s="55">
        <v>438598065</v>
      </c>
      <c r="FA34" s="107">
        <v>17130810</v>
      </c>
      <c r="FB34" s="53">
        <v>281146</v>
      </c>
      <c r="FC34" s="53">
        <v>7566</v>
      </c>
      <c r="FD34" s="53">
        <v>306061</v>
      </c>
      <c r="FE34" s="53">
        <v>356039</v>
      </c>
      <c r="FF34" s="53">
        <v>268</v>
      </c>
      <c r="FG34" s="53">
        <v>951080</v>
      </c>
      <c r="FH34" s="53">
        <v>1194</v>
      </c>
      <c r="FI34" s="107">
        <v>10348</v>
      </c>
      <c r="FJ34" s="54">
        <v>7692</v>
      </c>
      <c r="FK34" s="107">
        <v>217</v>
      </c>
      <c r="FL34" s="53">
        <v>15619601</v>
      </c>
      <c r="FM34" s="53">
        <v>540678</v>
      </c>
      <c r="FN34" s="54">
        <v>16160279</v>
      </c>
      <c r="FO34" s="56">
        <v>4416</v>
      </c>
      <c r="FP34" s="52">
        <v>0</v>
      </c>
      <c r="FQ34" s="52">
        <v>4416</v>
      </c>
      <c r="FR34" s="52">
        <v>0</v>
      </c>
      <c r="FS34" s="52">
        <v>45373288</v>
      </c>
      <c r="FT34" s="113">
        <v>0</v>
      </c>
      <c r="FU34" s="55">
        <v>1267532</v>
      </c>
      <c r="FV34" s="53">
        <v>95228</v>
      </c>
      <c r="FW34" s="102">
        <v>3501881</v>
      </c>
      <c r="FX34" s="53">
        <v>53537</v>
      </c>
      <c r="FY34" s="107">
        <v>23736</v>
      </c>
      <c r="FZ34" s="53">
        <v>35185</v>
      </c>
      <c r="GA34" s="54">
        <v>9048547</v>
      </c>
      <c r="GB34" s="55">
        <v>41301840</v>
      </c>
      <c r="GC34" s="53">
        <v>1553627</v>
      </c>
      <c r="GD34" s="53">
        <v>4416</v>
      </c>
      <c r="GE34" s="53">
        <v>1377</v>
      </c>
      <c r="GF34" s="53">
        <v>77</v>
      </c>
      <c r="GG34" s="53">
        <v>67160</v>
      </c>
      <c r="GH34" s="53">
        <v>192</v>
      </c>
      <c r="GI34" s="53">
        <v>73222</v>
      </c>
      <c r="GJ34" s="53">
        <v>0</v>
      </c>
      <c r="GK34" s="107">
        <v>945</v>
      </c>
      <c r="GL34" s="54">
        <v>1222</v>
      </c>
      <c r="GM34" s="107">
        <v>0</v>
      </c>
      <c r="GN34" s="53">
        <v>1478238</v>
      </c>
      <c r="GO34" s="53">
        <v>0</v>
      </c>
      <c r="GP34" s="54">
        <v>1478238</v>
      </c>
      <c r="GQ34" s="56">
        <v>3771</v>
      </c>
      <c r="GR34" s="52">
        <v>0</v>
      </c>
      <c r="GS34" s="52">
        <v>3771</v>
      </c>
      <c r="GT34" s="52">
        <v>0</v>
      </c>
      <c r="GU34" s="52">
        <v>79080374</v>
      </c>
      <c r="GV34" s="113">
        <v>0</v>
      </c>
      <c r="GW34" s="55">
        <v>3329480</v>
      </c>
      <c r="GX34" s="53">
        <v>759112</v>
      </c>
      <c r="GY34" s="102">
        <v>2606806</v>
      </c>
      <c r="GZ34" s="53">
        <v>672591</v>
      </c>
      <c r="HA34" s="107">
        <v>155056</v>
      </c>
      <c r="HB34" s="53">
        <v>43153</v>
      </c>
      <c r="HC34" s="54">
        <v>8211335</v>
      </c>
      <c r="HD34" s="55">
        <v>78435237</v>
      </c>
      <c r="HE34" s="53">
        <v>2998065</v>
      </c>
      <c r="HF34" s="53">
        <v>3771</v>
      </c>
      <c r="HG34" s="53">
        <v>11761</v>
      </c>
      <c r="HH34" s="53">
        <v>0</v>
      </c>
      <c r="HI34" s="53">
        <v>137851</v>
      </c>
      <c r="HJ34" s="53">
        <v>4</v>
      </c>
      <c r="HK34" s="53">
        <v>153387</v>
      </c>
      <c r="HL34" s="53">
        <v>0</v>
      </c>
      <c r="HM34" s="107">
        <v>8045</v>
      </c>
      <c r="HN34" s="54">
        <v>7014</v>
      </c>
      <c r="HO34" s="55">
        <v>0</v>
      </c>
      <c r="HP34" s="53">
        <v>2829619</v>
      </c>
      <c r="HQ34" s="53">
        <v>0</v>
      </c>
      <c r="HR34" s="54">
        <v>2829619</v>
      </c>
      <c r="HS34" s="56">
        <v>216076</v>
      </c>
      <c r="HT34" s="52">
        <v>16076</v>
      </c>
      <c r="HU34" s="52">
        <v>232152</v>
      </c>
      <c r="HV34" s="52">
        <v>163</v>
      </c>
      <c r="HW34" s="52">
        <v>787597314</v>
      </c>
      <c r="HX34" s="113">
        <v>0</v>
      </c>
      <c r="HY34" s="55">
        <v>22368043</v>
      </c>
      <c r="HZ34" s="53">
        <v>930072</v>
      </c>
      <c r="IA34" s="102">
        <v>6917854</v>
      </c>
      <c r="IB34" s="53">
        <v>1986700</v>
      </c>
      <c r="IC34" s="107">
        <v>308873</v>
      </c>
      <c r="ID34" s="53">
        <v>326697</v>
      </c>
      <c r="IE34" s="54">
        <v>262100411</v>
      </c>
      <c r="IF34" s="55">
        <v>558335142</v>
      </c>
      <c r="IG34" s="53">
        <v>21682502</v>
      </c>
      <c r="IH34" s="53">
        <v>289333</v>
      </c>
      <c r="II34" s="53">
        <v>20704</v>
      </c>
      <c r="IJ34" s="53">
        <v>306138</v>
      </c>
      <c r="IK34" s="53">
        <v>561050</v>
      </c>
      <c r="IL34" s="53">
        <v>464</v>
      </c>
      <c r="IM34" s="53">
        <v>1177689</v>
      </c>
      <c r="IN34" s="53">
        <v>1194</v>
      </c>
      <c r="IO34" s="107">
        <v>19338</v>
      </c>
      <c r="IP34" s="54">
        <v>15928</v>
      </c>
      <c r="IQ34" s="107">
        <v>217</v>
      </c>
      <c r="IR34" s="53">
        <v>19927458</v>
      </c>
      <c r="IS34" s="53">
        <v>540678</v>
      </c>
      <c r="IT34" s="54">
        <v>20468136</v>
      </c>
    </row>
    <row r="35" spans="1:254" s="20" customFormat="1" ht="12.6" customHeight="1" x14ac:dyDescent="0.2">
      <c r="A35" s="23">
        <v>23</v>
      </c>
      <c r="B35" s="24" t="s">
        <v>91</v>
      </c>
      <c r="C35" s="61">
        <v>330764</v>
      </c>
      <c r="D35" s="57">
        <v>22765</v>
      </c>
      <c r="E35" s="57">
        <v>353529</v>
      </c>
      <c r="F35" s="57">
        <v>264</v>
      </c>
      <c r="G35" s="57">
        <v>1262514437</v>
      </c>
      <c r="H35" s="114">
        <v>0</v>
      </c>
      <c r="I35" s="60">
        <v>36998106</v>
      </c>
      <c r="J35" s="58">
        <v>322772</v>
      </c>
      <c r="K35" s="103">
        <v>8314404</v>
      </c>
      <c r="L35" s="58">
        <v>2426862</v>
      </c>
      <c r="M35" s="108">
        <v>533547</v>
      </c>
      <c r="N35" s="58">
        <v>318255</v>
      </c>
      <c r="O35" s="59">
        <v>407698100</v>
      </c>
      <c r="P35" s="60">
        <v>903730283</v>
      </c>
      <c r="Q35" s="58">
        <v>52750393</v>
      </c>
      <c r="R35" s="58">
        <v>655961</v>
      </c>
      <c r="S35" s="58">
        <v>30924</v>
      </c>
      <c r="T35" s="58">
        <v>620758</v>
      </c>
      <c r="U35" s="58">
        <v>1574317</v>
      </c>
      <c r="V35" s="58">
        <v>2098</v>
      </c>
      <c r="W35" s="58">
        <v>2884058</v>
      </c>
      <c r="X35" s="58">
        <v>3125</v>
      </c>
      <c r="Y35" s="58">
        <v>39755</v>
      </c>
      <c r="Z35" s="59">
        <v>33649</v>
      </c>
      <c r="AA35" s="108">
        <v>2133</v>
      </c>
      <c r="AB35" s="58">
        <v>48646270</v>
      </c>
      <c r="AC35" s="58">
        <v>1141403</v>
      </c>
      <c r="AD35" s="59">
        <v>49787673</v>
      </c>
      <c r="AE35" s="61">
        <v>192299</v>
      </c>
      <c r="AF35" s="57">
        <v>14539</v>
      </c>
      <c r="AG35" s="57">
        <v>206838</v>
      </c>
      <c r="AH35" s="57">
        <v>264</v>
      </c>
      <c r="AI35" s="57">
        <v>381265421</v>
      </c>
      <c r="AJ35" s="114">
        <v>0</v>
      </c>
      <c r="AK35" s="60">
        <v>18642661</v>
      </c>
      <c r="AL35" s="58">
        <v>102166</v>
      </c>
      <c r="AM35" s="103">
        <v>1153864</v>
      </c>
      <c r="AN35" s="58">
        <v>554660</v>
      </c>
      <c r="AO35" s="108">
        <v>78027</v>
      </c>
      <c r="AP35" s="58">
        <v>99080</v>
      </c>
      <c r="AQ35" s="59">
        <v>177621544</v>
      </c>
      <c r="AR35" s="60">
        <v>224274335</v>
      </c>
      <c r="AS35" s="58">
        <v>12834754</v>
      </c>
      <c r="AT35" s="58">
        <v>430866</v>
      </c>
      <c r="AU35" s="58">
        <v>3991</v>
      </c>
      <c r="AV35" s="58">
        <v>199953</v>
      </c>
      <c r="AW35" s="58">
        <v>106808</v>
      </c>
      <c r="AX35" s="58">
        <v>563</v>
      </c>
      <c r="AY35" s="58">
        <v>742181</v>
      </c>
      <c r="AZ35" s="58">
        <v>3125</v>
      </c>
      <c r="BA35" s="58">
        <v>8719</v>
      </c>
      <c r="BB35" s="59">
        <v>5179</v>
      </c>
      <c r="BC35" s="60">
        <v>1714</v>
      </c>
      <c r="BD35" s="58">
        <v>11854424</v>
      </c>
      <c r="BE35" s="58">
        <v>219412</v>
      </c>
      <c r="BF35" s="59">
        <v>12073836</v>
      </c>
      <c r="BG35" s="61">
        <v>123207</v>
      </c>
      <c r="BH35" s="57">
        <v>8224</v>
      </c>
      <c r="BI35" s="57">
        <v>131431</v>
      </c>
      <c r="BJ35" s="57">
        <v>0</v>
      </c>
      <c r="BK35" s="57">
        <v>645804842</v>
      </c>
      <c r="BL35" s="114">
        <v>0</v>
      </c>
      <c r="BM35" s="60">
        <v>8175050</v>
      </c>
      <c r="BN35" s="58">
        <v>128584</v>
      </c>
      <c r="BO35" s="103">
        <v>1361302</v>
      </c>
      <c r="BP35" s="58">
        <v>1085051</v>
      </c>
      <c r="BQ35" s="58">
        <v>120281</v>
      </c>
      <c r="BR35" s="58">
        <v>198635</v>
      </c>
      <c r="BS35" s="59">
        <v>197488981</v>
      </c>
      <c r="BT35" s="60">
        <v>459384764</v>
      </c>
      <c r="BU35" s="58">
        <v>27227144</v>
      </c>
      <c r="BV35" s="58">
        <v>202207</v>
      </c>
      <c r="BW35" s="58">
        <v>8381</v>
      </c>
      <c r="BX35" s="58">
        <v>420664</v>
      </c>
      <c r="BY35" s="58">
        <v>774399</v>
      </c>
      <c r="BZ35" s="58">
        <v>271</v>
      </c>
      <c r="CA35" s="58">
        <v>1405922</v>
      </c>
      <c r="CB35" s="58">
        <v>0</v>
      </c>
      <c r="CC35" s="58">
        <v>14278</v>
      </c>
      <c r="CD35" s="59">
        <v>12465</v>
      </c>
      <c r="CE35" s="60">
        <v>419</v>
      </c>
      <c r="CF35" s="58">
        <v>24872995</v>
      </c>
      <c r="CG35" s="58">
        <v>921065</v>
      </c>
      <c r="CH35" s="59">
        <v>25794060</v>
      </c>
      <c r="CI35" s="61">
        <v>8214</v>
      </c>
      <c r="CJ35" s="57">
        <v>1</v>
      </c>
      <c r="CK35" s="57">
        <v>8215</v>
      </c>
      <c r="CL35" s="57">
        <v>0</v>
      </c>
      <c r="CM35" s="57">
        <v>84732833</v>
      </c>
      <c r="CN35" s="114">
        <v>0</v>
      </c>
      <c r="CO35" s="60">
        <v>1098177</v>
      </c>
      <c r="CP35" s="58">
        <v>26015</v>
      </c>
      <c r="CQ35" s="103">
        <v>1529549</v>
      </c>
      <c r="CR35" s="58">
        <v>203131</v>
      </c>
      <c r="CS35" s="58">
        <v>97849</v>
      </c>
      <c r="CT35" s="58">
        <v>10639</v>
      </c>
      <c r="CU35" s="59">
        <v>16942402</v>
      </c>
      <c r="CV35" s="60">
        <v>70755791</v>
      </c>
      <c r="CW35" s="108">
        <v>4156629</v>
      </c>
      <c r="CX35" s="58">
        <v>12320</v>
      </c>
      <c r="CY35" s="58">
        <v>2931</v>
      </c>
      <c r="CZ35" s="58">
        <v>59</v>
      </c>
      <c r="DA35" s="58">
        <v>203818</v>
      </c>
      <c r="DB35" s="58">
        <v>312</v>
      </c>
      <c r="DC35" s="58">
        <v>219440</v>
      </c>
      <c r="DD35" s="58">
        <v>0</v>
      </c>
      <c r="DE35" s="58">
        <v>5189</v>
      </c>
      <c r="DF35" s="59">
        <v>4487</v>
      </c>
      <c r="DG35" s="108">
        <v>0</v>
      </c>
      <c r="DH35" s="58">
        <v>3927129</v>
      </c>
      <c r="DI35" s="58">
        <v>384</v>
      </c>
      <c r="DJ35" s="59">
        <v>3927513</v>
      </c>
      <c r="DK35" s="61">
        <v>7044</v>
      </c>
      <c r="DL35" s="57">
        <v>1</v>
      </c>
      <c r="DM35" s="57">
        <v>7045</v>
      </c>
      <c r="DN35" s="57">
        <v>0</v>
      </c>
      <c r="DO35" s="57">
        <v>150711341</v>
      </c>
      <c r="DP35" s="114">
        <v>0</v>
      </c>
      <c r="DQ35" s="60">
        <v>9082218</v>
      </c>
      <c r="DR35" s="58">
        <v>66007</v>
      </c>
      <c r="DS35" s="58">
        <v>4269689</v>
      </c>
      <c r="DT35" s="58">
        <v>584020</v>
      </c>
      <c r="DU35" s="58">
        <v>237390</v>
      </c>
      <c r="DV35" s="58">
        <v>9901</v>
      </c>
      <c r="DW35" s="59">
        <v>15645173</v>
      </c>
      <c r="DX35" s="60">
        <v>149315393</v>
      </c>
      <c r="DY35" s="58">
        <v>8531866</v>
      </c>
      <c r="DZ35" s="58">
        <v>10568</v>
      </c>
      <c r="EA35" s="58">
        <v>15621</v>
      </c>
      <c r="EB35" s="58">
        <v>82</v>
      </c>
      <c r="EC35" s="58">
        <v>489292</v>
      </c>
      <c r="ED35" s="58">
        <v>952</v>
      </c>
      <c r="EE35" s="58">
        <v>516515</v>
      </c>
      <c r="EF35" s="58">
        <v>0</v>
      </c>
      <c r="EG35" s="108">
        <v>11569</v>
      </c>
      <c r="EH35" s="59">
        <v>11518</v>
      </c>
      <c r="EI35" s="60">
        <v>0</v>
      </c>
      <c r="EJ35" s="58">
        <v>7991722</v>
      </c>
      <c r="EK35" s="58">
        <v>542</v>
      </c>
      <c r="EL35" s="59">
        <v>7992264</v>
      </c>
      <c r="EM35" s="61">
        <v>315506</v>
      </c>
      <c r="EN35" s="57">
        <v>22666</v>
      </c>
      <c r="EO35" s="57">
        <v>338172</v>
      </c>
      <c r="EP35" s="57">
        <v>260</v>
      </c>
      <c r="EQ35" s="57">
        <v>1027004868</v>
      </c>
      <c r="ER35" s="114">
        <v>0</v>
      </c>
      <c r="ES35" s="60">
        <v>26817711</v>
      </c>
      <c r="ET35" s="58">
        <v>230749</v>
      </c>
      <c r="EU35" s="103">
        <v>2515166</v>
      </c>
      <c r="EV35" s="58">
        <v>1639711</v>
      </c>
      <c r="EW35" s="108">
        <v>198308</v>
      </c>
      <c r="EX35" s="58">
        <v>297715</v>
      </c>
      <c r="EY35" s="59">
        <v>375053741</v>
      </c>
      <c r="EZ35" s="60">
        <v>683650487</v>
      </c>
      <c r="FA35" s="108">
        <v>26703015</v>
      </c>
      <c r="FB35" s="58">
        <v>422018</v>
      </c>
      <c r="FC35" s="58">
        <v>9176</v>
      </c>
      <c r="FD35" s="58">
        <v>413745</v>
      </c>
      <c r="FE35" s="58">
        <v>589719</v>
      </c>
      <c r="FF35" s="58">
        <v>570</v>
      </c>
      <c r="FG35" s="58">
        <v>1435228</v>
      </c>
      <c r="FH35" s="58">
        <v>2082</v>
      </c>
      <c r="FI35" s="108">
        <v>15169</v>
      </c>
      <c r="FJ35" s="59">
        <v>11764</v>
      </c>
      <c r="FK35" s="108">
        <v>1421</v>
      </c>
      <c r="FL35" s="58">
        <v>24477786</v>
      </c>
      <c r="FM35" s="58">
        <v>759565</v>
      </c>
      <c r="FN35" s="59">
        <v>25237351</v>
      </c>
      <c r="FO35" s="61">
        <v>8214</v>
      </c>
      <c r="FP35" s="57">
        <v>1</v>
      </c>
      <c r="FQ35" s="57">
        <v>8215</v>
      </c>
      <c r="FR35" s="57">
        <v>0</v>
      </c>
      <c r="FS35" s="57">
        <v>84732833</v>
      </c>
      <c r="FT35" s="114">
        <v>0</v>
      </c>
      <c r="FU35" s="60">
        <v>1098177</v>
      </c>
      <c r="FV35" s="58">
        <v>26015</v>
      </c>
      <c r="FW35" s="103">
        <v>1529549</v>
      </c>
      <c r="FX35" s="58">
        <v>203131</v>
      </c>
      <c r="FY35" s="108">
        <v>97849</v>
      </c>
      <c r="FZ35" s="58">
        <v>10639</v>
      </c>
      <c r="GA35" s="59">
        <v>16942402</v>
      </c>
      <c r="GB35" s="60">
        <v>70755791</v>
      </c>
      <c r="GC35" s="58">
        <v>2770967</v>
      </c>
      <c r="GD35" s="58">
        <v>8215</v>
      </c>
      <c r="GE35" s="58">
        <v>2197</v>
      </c>
      <c r="GF35" s="58">
        <v>39</v>
      </c>
      <c r="GG35" s="58">
        <v>136467</v>
      </c>
      <c r="GH35" s="58">
        <v>197</v>
      </c>
      <c r="GI35" s="58">
        <v>147115</v>
      </c>
      <c r="GJ35" s="58">
        <v>0</v>
      </c>
      <c r="GK35" s="108">
        <v>3459</v>
      </c>
      <c r="GL35" s="59">
        <v>2991</v>
      </c>
      <c r="GM35" s="108">
        <v>0</v>
      </c>
      <c r="GN35" s="58">
        <v>2617146</v>
      </c>
      <c r="GO35" s="58">
        <v>256</v>
      </c>
      <c r="GP35" s="59">
        <v>2617402</v>
      </c>
      <c r="GQ35" s="61">
        <v>7044</v>
      </c>
      <c r="GR35" s="57">
        <v>1</v>
      </c>
      <c r="GS35" s="57">
        <v>7045</v>
      </c>
      <c r="GT35" s="57">
        <v>0</v>
      </c>
      <c r="GU35" s="57">
        <v>150711341</v>
      </c>
      <c r="GV35" s="114">
        <v>0</v>
      </c>
      <c r="GW35" s="60">
        <v>9082218</v>
      </c>
      <c r="GX35" s="58">
        <v>66007</v>
      </c>
      <c r="GY35" s="103">
        <v>4269689</v>
      </c>
      <c r="GZ35" s="58">
        <v>584020</v>
      </c>
      <c r="HA35" s="108">
        <v>237390</v>
      </c>
      <c r="HB35" s="58">
        <v>9901</v>
      </c>
      <c r="HC35" s="59">
        <v>15645173</v>
      </c>
      <c r="HD35" s="60">
        <v>149315393</v>
      </c>
      <c r="HE35" s="58">
        <v>5687806</v>
      </c>
      <c r="HF35" s="58">
        <v>7047</v>
      </c>
      <c r="HG35" s="58">
        <v>11716</v>
      </c>
      <c r="HH35" s="58">
        <v>55</v>
      </c>
      <c r="HI35" s="58">
        <v>327422</v>
      </c>
      <c r="HJ35" s="58">
        <v>831</v>
      </c>
      <c r="HK35" s="58">
        <v>347071</v>
      </c>
      <c r="HL35" s="58">
        <v>0</v>
      </c>
      <c r="HM35" s="108">
        <v>7715</v>
      </c>
      <c r="HN35" s="59">
        <v>7678</v>
      </c>
      <c r="HO35" s="60">
        <v>0</v>
      </c>
      <c r="HP35" s="58">
        <v>5324980</v>
      </c>
      <c r="HQ35" s="58">
        <v>362</v>
      </c>
      <c r="HR35" s="59">
        <v>5325342</v>
      </c>
      <c r="HS35" s="61">
        <v>330764</v>
      </c>
      <c r="HT35" s="57">
        <v>22668</v>
      </c>
      <c r="HU35" s="57">
        <v>353432</v>
      </c>
      <c r="HV35" s="57">
        <v>260</v>
      </c>
      <c r="HW35" s="57">
        <v>1262449042</v>
      </c>
      <c r="HX35" s="114">
        <v>0</v>
      </c>
      <c r="HY35" s="60">
        <v>36998106</v>
      </c>
      <c r="HZ35" s="58">
        <v>322771</v>
      </c>
      <c r="IA35" s="103">
        <v>8314404</v>
      </c>
      <c r="IB35" s="58">
        <v>2426862</v>
      </c>
      <c r="IC35" s="108">
        <v>533547</v>
      </c>
      <c r="ID35" s="58">
        <v>318255</v>
      </c>
      <c r="IE35" s="59">
        <v>407641316</v>
      </c>
      <c r="IF35" s="60">
        <v>903721671</v>
      </c>
      <c r="IG35" s="58">
        <v>35161788</v>
      </c>
      <c r="IH35" s="58">
        <v>437280</v>
      </c>
      <c r="II35" s="58">
        <v>23089</v>
      </c>
      <c r="IJ35" s="58">
        <v>413839</v>
      </c>
      <c r="IK35" s="58">
        <v>1053608</v>
      </c>
      <c r="IL35" s="58">
        <v>1598</v>
      </c>
      <c r="IM35" s="58">
        <v>1929414</v>
      </c>
      <c r="IN35" s="58">
        <v>2082</v>
      </c>
      <c r="IO35" s="108">
        <v>26343</v>
      </c>
      <c r="IP35" s="59">
        <v>22433</v>
      </c>
      <c r="IQ35" s="108">
        <v>1421</v>
      </c>
      <c r="IR35" s="58">
        <v>32419912</v>
      </c>
      <c r="IS35" s="58">
        <v>760183</v>
      </c>
      <c r="IT35" s="59">
        <v>33180095</v>
      </c>
    </row>
    <row r="36" spans="1:254" s="20" customFormat="1" ht="12.6" customHeight="1" x14ac:dyDescent="0.2">
      <c r="A36" s="21">
        <v>24</v>
      </c>
      <c r="B36" s="22" t="s">
        <v>92</v>
      </c>
      <c r="C36" s="56">
        <f>SUM(C13:C35)</f>
        <v>4994803</v>
      </c>
      <c r="D36" s="52">
        <f t="shared" ref="D36:BR36" si="0">SUM(D13:D35)</f>
        <v>197774</v>
      </c>
      <c r="E36" s="52">
        <f t="shared" si="0"/>
        <v>5192577</v>
      </c>
      <c r="F36" s="52">
        <f t="shared" si="0"/>
        <v>2930</v>
      </c>
      <c r="G36" s="52">
        <f t="shared" si="0"/>
        <v>23297983336</v>
      </c>
      <c r="H36" s="113">
        <f t="shared" si="0"/>
        <v>0</v>
      </c>
      <c r="I36" s="55">
        <f t="shared" si="0"/>
        <v>912911316</v>
      </c>
      <c r="J36" s="53">
        <f t="shared" si="0"/>
        <v>15399348</v>
      </c>
      <c r="K36" s="102">
        <f t="shared" si="0"/>
        <v>600137894</v>
      </c>
      <c r="L36" s="53">
        <f t="shared" si="0"/>
        <v>411796682</v>
      </c>
      <c r="M36" s="107">
        <f t="shared" si="0"/>
        <v>43834895</v>
      </c>
      <c r="N36" s="53">
        <f t="shared" si="0"/>
        <v>13093654</v>
      </c>
      <c r="O36" s="54">
        <f t="shared" si="0"/>
        <v>6149838841</v>
      </c>
      <c r="P36" s="55">
        <f t="shared" si="0"/>
        <v>19145318284</v>
      </c>
      <c r="Q36" s="53">
        <f t="shared" si="0"/>
        <v>1088783871</v>
      </c>
      <c r="R36" s="53">
        <f t="shared" si="0"/>
        <v>9168516</v>
      </c>
      <c r="S36" s="53">
        <f t="shared" si="0"/>
        <v>2384590</v>
      </c>
      <c r="T36" s="53">
        <f t="shared" si="0"/>
        <v>5921698</v>
      </c>
      <c r="U36" s="53">
        <f t="shared" si="0"/>
        <v>44446869</v>
      </c>
      <c r="V36" s="53">
        <f t="shared" si="0"/>
        <v>381437</v>
      </c>
      <c r="W36" s="53">
        <f t="shared" si="0"/>
        <v>62303110</v>
      </c>
      <c r="X36" s="53">
        <f t="shared" si="0"/>
        <v>31609</v>
      </c>
      <c r="Y36" s="53">
        <f t="shared" si="0"/>
        <v>2115665</v>
      </c>
      <c r="Z36" s="54">
        <f t="shared" si="0"/>
        <v>1582551</v>
      </c>
      <c r="AA36" s="107">
        <f t="shared" si="0"/>
        <v>22949</v>
      </c>
      <c r="AB36" s="53">
        <f t="shared" si="0"/>
        <v>1015081946</v>
      </c>
      <c r="AC36" s="53">
        <f t="shared" si="0"/>
        <v>7646041</v>
      </c>
      <c r="AD36" s="54">
        <f t="shared" si="0"/>
        <v>1022727987</v>
      </c>
      <c r="AE36" s="56">
        <f t="shared" si="0"/>
        <v>2557579</v>
      </c>
      <c r="AF36" s="52">
        <f t="shared" si="0"/>
        <v>145960</v>
      </c>
      <c r="AG36" s="52">
        <f t="shared" si="0"/>
        <v>2703539</v>
      </c>
      <c r="AH36" s="52">
        <f t="shared" si="0"/>
        <v>2928</v>
      </c>
      <c r="AI36" s="52">
        <f t="shared" si="0"/>
        <v>4994987468</v>
      </c>
      <c r="AJ36" s="113">
        <f t="shared" si="0"/>
        <v>0</v>
      </c>
      <c r="AK36" s="55">
        <f t="shared" si="0"/>
        <v>444547463</v>
      </c>
      <c r="AL36" s="53">
        <f t="shared" si="0"/>
        <v>3902253</v>
      </c>
      <c r="AM36" s="102">
        <f t="shared" si="0"/>
        <v>94675532</v>
      </c>
      <c r="AN36" s="53">
        <f t="shared" si="0"/>
        <v>52999534</v>
      </c>
      <c r="AO36" s="107">
        <f t="shared" si="0"/>
        <v>5088703</v>
      </c>
      <c r="AP36" s="53">
        <f t="shared" si="0"/>
        <v>4337151</v>
      </c>
      <c r="AQ36" s="54">
        <f t="shared" si="0"/>
        <v>2286798511</v>
      </c>
      <c r="AR36" s="55">
        <f t="shared" si="0"/>
        <v>3313739593</v>
      </c>
      <c r="AS36" s="53">
        <f t="shared" si="0"/>
        <v>180562377</v>
      </c>
      <c r="AT36" s="53">
        <f t="shared" si="0"/>
        <v>5388549</v>
      </c>
      <c r="AU36" s="53">
        <f t="shared" si="0"/>
        <v>129099</v>
      </c>
      <c r="AV36" s="53">
        <f t="shared" si="0"/>
        <v>1942523</v>
      </c>
      <c r="AW36" s="53">
        <f t="shared" si="0"/>
        <v>1993974</v>
      </c>
      <c r="AX36" s="53">
        <f t="shared" si="0"/>
        <v>154245</v>
      </c>
      <c r="AY36" s="53">
        <f t="shared" si="0"/>
        <v>9608390</v>
      </c>
      <c r="AZ36" s="53">
        <f t="shared" si="0"/>
        <v>31436</v>
      </c>
      <c r="BA36" s="53">
        <f t="shared" si="0"/>
        <v>297691</v>
      </c>
      <c r="BB36" s="54">
        <f t="shared" si="0"/>
        <v>145284</v>
      </c>
      <c r="BC36" s="55">
        <f t="shared" si="0"/>
        <v>20884</v>
      </c>
      <c r="BD36" s="53">
        <f t="shared" si="0"/>
        <v>168814966</v>
      </c>
      <c r="BE36" s="53">
        <f t="shared" si="0"/>
        <v>1643726</v>
      </c>
      <c r="BF36" s="54">
        <f t="shared" si="0"/>
        <v>170458692</v>
      </c>
      <c r="BG36" s="56">
        <f t="shared" si="0"/>
        <v>1992141</v>
      </c>
      <c r="BH36" s="52">
        <f t="shared" si="0"/>
        <v>51740</v>
      </c>
      <c r="BI36" s="52">
        <f t="shared" si="0"/>
        <v>2043881</v>
      </c>
      <c r="BJ36" s="52">
        <f t="shared" si="0"/>
        <v>2</v>
      </c>
      <c r="BK36" s="52">
        <f t="shared" si="0"/>
        <v>10155628767</v>
      </c>
      <c r="BL36" s="113">
        <f t="shared" si="0"/>
        <v>0</v>
      </c>
      <c r="BM36" s="55">
        <f t="shared" si="0"/>
        <v>196172159</v>
      </c>
      <c r="BN36" s="53">
        <f t="shared" si="0"/>
        <v>4142646</v>
      </c>
      <c r="BO36" s="102">
        <f t="shared" si="0"/>
        <v>59659788</v>
      </c>
      <c r="BP36" s="53">
        <f t="shared" si="0"/>
        <v>41522263</v>
      </c>
      <c r="BQ36" s="53">
        <f t="shared" si="0"/>
        <v>6143483</v>
      </c>
      <c r="BR36" s="53">
        <f t="shared" si="0"/>
        <v>3999166</v>
      </c>
      <c r="BS36" s="54">
        <f t="shared" ref="BS36:EF36" si="1">SUM(BS13:BS35)</f>
        <v>2932301328</v>
      </c>
      <c r="BT36" s="55">
        <f t="shared" si="1"/>
        <v>7534966944</v>
      </c>
      <c r="BU36" s="53">
        <f t="shared" si="1"/>
        <v>442704366</v>
      </c>
      <c r="BV36" s="53">
        <f t="shared" si="1"/>
        <v>3112219</v>
      </c>
      <c r="BW36" s="53">
        <f t="shared" si="1"/>
        <v>311294</v>
      </c>
      <c r="BX36" s="53">
        <f t="shared" si="1"/>
        <v>3976865</v>
      </c>
      <c r="BY36" s="53">
        <f t="shared" si="1"/>
        <v>15601055</v>
      </c>
      <c r="BZ36" s="53">
        <f t="shared" si="1"/>
        <v>31189</v>
      </c>
      <c r="CA36" s="53">
        <f t="shared" si="1"/>
        <v>23032622</v>
      </c>
      <c r="CB36" s="53">
        <f t="shared" si="1"/>
        <v>173</v>
      </c>
      <c r="CC36" s="53">
        <f t="shared" si="1"/>
        <v>547957</v>
      </c>
      <c r="CD36" s="54">
        <f t="shared" si="1"/>
        <v>364719</v>
      </c>
      <c r="CE36" s="55">
        <f t="shared" si="1"/>
        <v>2065</v>
      </c>
      <c r="CF36" s="53">
        <f t="shared" si="1"/>
        <v>412816646</v>
      </c>
      <c r="CG36" s="53">
        <f t="shared" si="1"/>
        <v>5940184</v>
      </c>
      <c r="CH36" s="54">
        <f t="shared" si="1"/>
        <v>418756830</v>
      </c>
      <c r="CI36" s="56">
        <f t="shared" si="1"/>
        <v>198640</v>
      </c>
      <c r="CJ36" s="52">
        <f t="shared" si="1"/>
        <v>32</v>
      </c>
      <c r="CK36" s="52">
        <f t="shared" si="1"/>
        <v>198672</v>
      </c>
      <c r="CL36" s="52">
        <f t="shared" si="1"/>
        <v>0</v>
      </c>
      <c r="CM36" s="52">
        <f t="shared" si="1"/>
        <v>2041503581</v>
      </c>
      <c r="CN36" s="113">
        <f t="shared" si="1"/>
        <v>0</v>
      </c>
      <c r="CO36" s="55">
        <f t="shared" si="1"/>
        <v>51913206</v>
      </c>
      <c r="CP36" s="53">
        <f t="shared" si="1"/>
        <v>743932</v>
      </c>
      <c r="CQ36" s="102">
        <f t="shared" si="1"/>
        <v>31081732</v>
      </c>
      <c r="CR36" s="53">
        <f t="shared" si="1"/>
        <v>17978198</v>
      </c>
      <c r="CS36" s="53">
        <f t="shared" si="1"/>
        <v>2751476</v>
      </c>
      <c r="CT36" s="53">
        <f t="shared" si="1"/>
        <v>1009127</v>
      </c>
      <c r="CU36" s="54">
        <f t="shared" si="1"/>
        <v>390507652</v>
      </c>
      <c r="CV36" s="55">
        <f t="shared" si="1"/>
        <v>1756473600</v>
      </c>
      <c r="CW36" s="107">
        <f t="shared" si="1"/>
        <v>102226175</v>
      </c>
      <c r="CX36" s="53">
        <f t="shared" si="1"/>
        <v>298014</v>
      </c>
      <c r="CY36" s="53">
        <f t="shared" si="1"/>
        <v>107957</v>
      </c>
      <c r="CZ36" s="53">
        <f t="shared" si="1"/>
        <v>1600</v>
      </c>
      <c r="DA36" s="53">
        <f t="shared" si="1"/>
        <v>5636663</v>
      </c>
      <c r="DB36" s="53">
        <f t="shared" si="1"/>
        <v>14023</v>
      </c>
      <c r="DC36" s="53">
        <f t="shared" si="1"/>
        <v>6058257</v>
      </c>
      <c r="DD36" s="53">
        <f t="shared" si="1"/>
        <v>0</v>
      </c>
      <c r="DE36" s="53">
        <f t="shared" si="1"/>
        <v>155713</v>
      </c>
      <c r="DF36" s="54">
        <f t="shared" si="1"/>
        <v>121616</v>
      </c>
      <c r="DG36" s="107">
        <f t="shared" si="1"/>
        <v>0</v>
      </c>
      <c r="DH36" s="53">
        <f t="shared" si="1"/>
        <v>95877906</v>
      </c>
      <c r="DI36" s="53">
        <f t="shared" si="1"/>
        <v>12683</v>
      </c>
      <c r="DJ36" s="54">
        <f t="shared" si="1"/>
        <v>95890589</v>
      </c>
      <c r="DK36" s="56">
        <f t="shared" si="1"/>
        <v>246443</v>
      </c>
      <c r="DL36" s="52">
        <f t="shared" si="1"/>
        <v>42</v>
      </c>
      <c r="DM36" s="52">
        <f t="shared" si="1"/>
        <v>246485</v>
      </c>
      <c r="DN36" s="52">
        <f t="shared" si="1"/>
        <v>0</v>
      </c>
      <c r="DO36" s="52">
        <f t="shared" si="1"/>
        <v>6105863520</v>
      </c>
      <c r="DP36" s="113">
        <f t="shared" si="1"/>
        <v>0</v>
      </c>
      <c r="DQ36" s="55">
        <f t="shared" si="1"/>
        <v>220278488</v>
      </c>
      <c r="DR36" s="53">
        <f t="shared" si="1"/>
        <v>6610517</v>
      </c>
      <c r="DS36" s="53">
        <f t="shared" si="1"/>
        <v>414720842</v>
      </c>
      <c r="DT36" s="53">
        <f t="shared" si="1"/>
        <v>299296687</v>
      </c>
      <c r="DU36" s="53">
        <f t="shared" si="1"/>
        <v>29851233</v>
      </c>
      <c r="DV36" s="53">
        <f t="shared" si="1"/>
        <v>3748210</v>
      </c>
      <c r="DW36" s="54">
        <f t="shared" si="1"/>
        <v>540231350</v>
      </c>
      <c r="DX36" s="55">
        <f t="shared" si="1"/>
        <v>6540138147</v>
      </c>
      <c r="DY36" s="53">
        <f t="shared" si="1"/>
        <v>363290953</v>
      </c>
      <c r="DZ36" s="53">
        <f t="shared" si="1"/>
        <v>369734</v>
      </c>
      <c r="EA36" s="53">
        <f t="shared" si="1"/>
        <v>1836240</v>
      </c>
      <c r="EB36" s="53">
        <f t="shared" si="1"/>
        <v>710</v>
      </c>
      <c r="EC36" s="53">
        <f t="shared" si="1"/>
        <v>21215177</v>
      </c>
      <c r="ED36" s="53">
        <f t="shared" si="1"/>
        <v>181980</v>
      </c>
      <c r="EE36" s="53">
        <f t="shared" si="1"/>
        <v>23603841</v>
      </c>
      <c r="EF36" s="53">
        <f t="shared" si="1"/>
        <v>0</v>
      </c>
      <c r="EG36" s="107">
        <f t="shared" ref="EG36:GT36" si="2">SUM(EG13:EG35)</f>
        <v>1114304</v>
      </c>
      <c r="EH36" s="54">
        <f t="shared" si="2"/>
        <v>950932</v>
      </c>
      <c r="EI36" s="55">
        <f t="shared" si="2"/>
        <v>0</v>
      </c>
      <c r="EJ36" s="53">
        <f t="shared" si="2"/>
        <v>337572428</v>
      </c>
      <c r="EK36" s="53">
        <f t="shared" si="2"/>
        <v>49448</v>
      </c>
      <c r="EL36" s="54">
        <f t="shared" si="2"/>
        <v>337621876</v>
      </c>
      <c r="EM36" s="56">
        <f t="shared" si="2"/>
        <v>4549658</v>
      </c>
      <c r="EN36" s="52">
        <f t="shared" si="2"/>
        <v>196444</v>
      </c>
      <c r="EO36" s="52">
        <f t="shared" si="2"/>
        <v>4746102</v>
      </c>
      <c r="EP36" s="52">
        <f t="shared" si="2"/>
        <v>3000</v>
      </c>
      <c r="EQ36" s="52">
        <f t="shared" si="2"/>
        <v>15149218733</v>
      </c>
      <c r="ER36" s="113">
        <f t="shared" si="2"/>
        <v>0</v>
      </c>
      <c r="ES36" s="55">
        <f t="shared" si="2"/>
        <v>640704259</v>
      </c>
      <c r="ET36" s="53">
        <f t="shared" si="2"/>
        <v>8044898</v>
      </c>
      <c r="EU36" s="102">
        <f t="shared" si="2"/>
        <v>154335173</v>
      </c>
      <c r="EV36" s="53">
        <f t="shared" si="2"/>
        <v>94478497</v>
      </c>
      <c r="EW36" s="107">
        <f t="shared" si="2"/>
        <v>11223293</v>
      </c>
      <c r="EX36" s="53">
        <f t="shared" si="2"/>
        <v>8335036</v>
      </c>
      <c r="EY36" s="54">
        <f t="shared" si="2"/>
        <v>5217999231</v>
      </c>
      <c r="EZ36" s="55">
        <f t="shared" si="2"/>
        <v>10848340658</v>
      </c>
      <c r="FA36" s="107">
        <f t="shared" si="2"/>
        <v>415446890</v>
      </c>
      <c r="FB36" s="53">
        <f t="shared" si="2"/>
        <v>5666439</v>
      </c>
      <c r="FC36" s="53">
        <f t="shared" si="2"/>
        <v>326405</v>
      </c>
      <c r="FD36" s="53">
        <f t="shared" si="2"/>
        <v>3946259</v>
      </c>
      <c r="FE36" s="53">
        <f t="shared" si="2"/>
        <v>11813745</v>
      </c>
      <c r="FF36" s="53">
        <f t="shared" si="2"/>
        <v>125534</v>
      </c>
      <c r="FG36" s="53">
        <f t="shared" si="2"/>
        <v>21878382</v>
      </c>
      <c r="FH36" s="53">
        <f t="shared" si="2"/>
        <v>21040</v>
      </c>
      <c r="FI36" s="107">
        <f t="shared" si="2"/>
        <v>557640</v>
      </c>
      <c r="FJ36" s="54">
        <f t="shared" si="2"/>
        <v>339001</v>
      </c>
      <c r="FK36" s="107">
        <f t="shared" si="2"/>
        <v>15293</v>
      </c>
      <c r="FL36" s="53">
        <f t="shared" si="2"/>
        <v>387596095</v>
      </c>
      <c r="FM36" s="53">
        <f t="shared" si="2"/>
        <v>5039439</v>
      </c>
      <c r="FN36" s="54">
        <f t="shared" si="2"/>
        <v>392635534</v>
      </c>
      <c r="FO36" s="56">
        <f>SUM(FO13:FO35)</f>
        <v>198640</v>
      </c>
      <c r="FP36" s="52">
        <f t="shared" si="2"/>
        <v>32</v>
      </c>
      <c r="FQ36" s="52">
        <f t="shared" si="2"/>
        <v>198672</v>
      </c>
      <c r="FR36" s="52">
        <f t="shared" si="2"/>
        <v>0</v>
      </c>
      <c r="FS36" s="52">
        <f t="shared" si="2"/>
        <v>2041492583</v>
      </c>
      <c r="FT36" s="113">
        <f t="shared" si="2"/>
        <v>0</v>
      </c>
      <c r="FU36" s="55">
        <f t="shared" si="2"/>
        <v>51913206</v>
      </c>
      <c r="FV36" s="53">
        <f t="shared" si="2"/>
        <v>743932</v>
      </c>
      <c r="FW36" s="102">
        <f t="shared" si="2"/>
        <v>31078964</v>
      </c>
      <c r="FX36" s="53">
        <f t="shared" si="2"/>
        <v>17978198</v>
      </c>
      <c r="FY36" s="107">
        <f t="shared" si="2"/>
        <v>2738370</v>
      </c>
      <c r="FZ36" s="53">
        <f t="shared" si="2"/>
        <v>1009127</v>
      </c>
      <c r="GA36" s="54">
        <f t="shared" si="2"/>
        <v>390504250</v>
      </c>
      <c r="GB36" s="55">
        <f t="shared" si="2"/>
        <v>1756450130</v>
      </c>
      <c r="GC36" s="53">
        <f t="shared" si="2"/>
        <v>68147815</v>
      </c>
      <c r="GD36" s="53">
        <f t="shared" si="2"/>
        <v>198672</v>
      </c>
      <c r="GE36" s="53">
        <f t="shared" si="2"/>
        <v>80971</v>
      </c>
      <c r="GF36" s="53">
        <f t="shared" si="2"/>
        <v>1066</v>
      </c>
      <c r="GG36" s="53">
        <f t="shared" si="2"/>
        <v>3778282</v>
      </c>
      <c r="GH36" s="53">
        <f t="shared" si="2"/>
        <v>9882</v>
      </c>
      <c r="GI36" s="53">
        <f t="shared" si="2"/>
        <v>4068873</v>
      </c>
      <c r="GJ36" s="53">
        <f t="shared" si="2"/>
        <v>0</v>
      </c>
      <c r="GK36" s="107">
        <f t="shared" si="2"/>
        <v>103449</v>
      </c>
      <c r="GL36" s="54">
        <f t="shared" si="2"/>
        <v>81076</v>
      </c>
      <c r="GM36" s="107">
        <f t="shared" si="2"/>
        <v>0</v>
      </c>
      <c r="GN36" s="53">
        <f t="shared" si="2"/>
        <v>63886172</v>
      </c>
      <c r="GO36" s="53">
        <f t="shared" si="2"/>
        <v>8245</v>
      </c>
      <c r="GP36" s="54">
        <f t="shared" si="2"/>
        <v>63894417</v>
      </c>
      <c r="GQ36" s="56">
        <f t="shared" si="2"/>
        <v>246438</v>
      </c>
      <c r="GR36" s="52">
        <f t="shared" si="2"/>
        <v>40</v>
      </c>
      <c r="GS36" s="52">
        <f t="shared" si="2"/>
        <v>246478</v>
      </c>
      <c r="GT36" s="52">
        <f t="shared" si="2"/>
        <v>0</v>
      </c>
      <c r="GU36" s="52">
        <f t="shared" ref="GU36:IT36" si="3">SUM(GU13:GU35)</f>
        <v>6105022592</v>
      </c>
      <c r="GV36" s="113">
        <f t="shared" si="3"/>
        <v>0</v>
      </c>
      <c r="GW36" s="55">
        <f t="shared" si="3"/>
        <v>220278488</v>
      </c>
      <c r="GX36" s="53">
        <f t="shared" si="3"/>
        <v>6606947</v>
      </c>
      <c r="GY36" s="102">
        <f t="shared" si="3"/>
        <v>414720842</v>
      </c>
      <c r="GZ36" s="53">
        <f t="shared" si="3"/>
        <v>295747081</v>
      </c>
      <c r="HA36" s="107">
        <f t="shared" si="3"/>
        <v>29557663</v>
      </c>
      <c r="HB36" s="53">
        <f t="shared" si="3"/>
        <v>3748210</v>
      </c>
      <c r="HC36" s="54">
        <f t="shared" si="3"/>
        <v>540223588</v>
      </c>
      <c r="HD36" s="55">
        <f t="shared" si="3"/>
        <v>6535458235</v>
      </c>
      <c r="HE36" s="53">
        <f t="shared" si="3"/>
        <v>242082688</v>
      </c>
      <c r="HF36" s="53">
        <f t="shared" si="3"/>
        <v>246480</v>
      </c>
      <c r="HG36" s="53">
        <f t="shared" si="3"/>
        <v>1376935</v>
      </c>
      <c r="HH36" s="53">
        <f t="shared" si="3"/>
        <v>471</v>
      </c>
      <c r="HI36" s="53">
        <f t="shared" si="3"/>
        <v>14491365</v>
      </c>
      <c r="HJ36" s="53">
        <f t="shared" si="3"/>
        <v>147869</v>
      </c>
      <c r="HK36" s="53">
        <f t="shared" si="3"/>
        <v>16263120</v>
      </c>
      <c r="HL36" s="53">
        <f t="shared" si="3"/>
        <v>0</v>
      </c>
      <c r="HM36" s="107">
        <f t="shared" si="3"/>
        <v>733707</v>
      </c>
      <c r="HN36" s="54">
        <f t="shared" si="3"/>
        <v>569337</v>
      </c>
      <c r="HO36" s="55">
        <f t="shared" si="3"/>
        <v>0</v>
      </c>
      <c r="HP36" s="53">
        <f t="shared" si="3"/>
        <v>224489736</v>
      </c>
      <c r="HQ36" s="53">
        <f t="shared" si="3"/>
        <v>26788</v>
      </c>
      <c r="HR36" s="54">
        <f t="shared" si="3"/>
        <v>224516524</v>
      </c>
      <c r="HS36" s="56">
        <f t="shared" si="3"/>
        <v>4994736</v>
      </c>
      <c r="HT36" s="52">
        <f t="shared" si="3"/>
        <v>196516</v>
      </c>
      <c r="HU36" s="52">
        <f t="shared" si="3"/>
        <v>5191252</v>
      </c>
      <c r="HV36" s="52">
        <f t="shared" si="3"/>
        <v>3000</v>
      </c>
      <c r="HW36" s="52">
        <f t="shared" si="3"/>
        <v>23295733908</v>
      </c>
      <c r="HX36" s="113">
        <f t="shared" si="3"/>
        <v>0</v>
      </c>
      <c r="HY36" s="55">
        <f t="shared" si="3"/>
        <v>912895953</v>
      </c>
      <c r="HZ36" s="53">
        <f t="shared" si="3"/>
        <v>15395777</v>
      </c>
      <c r="IA36" s="102">
        <f t="shared" si="3"/>
        <v>600134979</v>
      </c>
      <c r="IB36" s="53">
        <f t="shared" si="3"/>
        <v>408203776</v>
      </c>
      <c r="IC36" s="107">
        <f t="shared" si="3"/>
        <v>43519326</v>
      </c>
      <c r="ID36" s="53">
        <f t="shared" si="3"/>
        <v>13092373</v>
      </c>
      <c r="IE36" s="54">
        <f t="shared" si="3"/>
        <v>6148727069</v>
      </c>
      <c r="IF36" s="55">
        <f t="shared" si="3"/>
        <v>19140249023</v>
      </c>
      <c r="IG36" s="53">
        <f t="shared" si="3"/>
        <v>725677393</v>
      </c>
      <c r="IH36" s="53">
        <f t="shared" si="3"/>
        <v>6111591</v>
      </c>
      <c r="II36" s="53">
        <f t="shared" si="3"/>
        <v>1784311</v>
      </c>
      <c r="IJ36" s="53">
        <f t="shared" si="3"/>
        <v>3947796</v>
      </c>
      <c r="IK36" s="53">
        <f t="shared" si="3"/>
        <v>30083392</v>
      </c>
      <c r="IL36" s="53">
        <f t="shared" si="3"/>
        <v>283285</v>
      </c>
      <c r="IM36" s="53">
        <f t="shared" si="3"/>
        <v>42210375</v>
      </c>
      <c r="IN36" s="53">
        <f t="shared" si="3"/>
        <v>21040</v>
      </c>
      <c r="IO36" s="107">
        <f t="shared" si="3"/>
        <v>1394796</v>
      </c>
      <c r="IP36" s="54">
        <f t="shared" si="3"/>
        <v>989414</v>
      </c>
      <c r="IQ36" s="107">
        <f t="shared" si="3"/>
        <v>15293</v>
      </c>
      <c r="IR36" s="53">
        <f t="shared" si="3"/>
        <v>675972003</v>
      </c>
      <c r="IS36" s="53">
        <f t="shared" si="3"/>
        <v>5074472</v>
      </c>
      <c r="IT36" s="54">
        <f t="shared" si="3"/>
        <v>681046475</v>
      </c>
    </row>
    <row r="37" spans="1:254" s="20" customFormat="1" ht="12.6" customHeight="1" x14ac:dyDescent="0.2">
      <c r="A37" s="23">
        <v>25</v>
      </c>
      <c r="B37" s="24" t="s">
        <v>93</v>
      </c>
      <c r="C37" s="61">
        <v>1958138</v>
      </c>
      <c r="D37" s="57">
        <v>152423</v>
      </c>
      <c r="E37" s="57">
        <v>2110561</v>
      </c>
      <c r="F37" s="57">
        <v>1736</v>
      </c>
      <c r="G37" s="57">
        <v>7734630610</v>
      </c>
      <c r="H37" s="114">
        <v>0</v>
      </c>
      <c r="I37" s="60">
        <v>291274628</v>
      </c>
      <c r="J37" s="58">
        <v>2274403</v>
      </c>
      <c r="K37" s="103">
        <v>57221932</v>
      </c>
      <c r="L37" s="58">
        <v>38537742</v>
      </c>
      <c r="M37" s="108">
        <v>4709306</v>
      </c>
      <c r="N37" s="58">
        <v>2286160</v>
      </c>
      <c r="O37" s="59">
        <v>2469430730</v>
      </c>
      <c r="P37" s="60">
        <v>5661504051</v>
      </c>
      <c r="Q37" s="58">
        <v>327676507</v>
      </c>
      <c r="R37" s="58">
        <v>4010640</v>
      </c>
      <c r="S37" s="58">
        <v>322722</v>
      </c>
      <c r="T37" s="58">
        <v>4172686</v>
      </c>
      <c r="U37" s="58">
        <v>9491326</v>
      </c>
      <c r="V37" s="58">
        <v>28904</v>
      </c>
      <c r="W37" s="58">
        <v>18026278</v>
      </c>
      <c r="X37" s="58">
        <v>15941</v>
      </c>
      <c r="Y37" s="58">
        <v>398715</v>
      </c>
      <c r="Z37" s="59">
        <v>255257</v>
      </c>
      <c r="AA37" s="108">
        <v>11239</v>
      </c>
      <c r="AB37" s="58">
        <v>301040906</v>
      </c>
      <c r="AC37" s="58">
        <v>7928171</v>
      </c>
      <c r="AD37" s="59">
        <v>308969077</v>
      </c>
      <c r="AE37" s="61">
        <v>1131112</v>
      </c>
      <c r="AF37" s="57">
        <v>96600</v>
      </c>
      <c r="AG37" s="57">
        <v>1227712</v>
      </c>
      <c r="AH37" s="57">
        <v>1734</v>
      </c>
      <c r="AI37" s="57">
        <v>2223147904</v>
      </c>
      <c r="AJ37" s="114">
        <v>0</v>
      </c>
      <c r="AK37" s="60">
        <v>152290969</v>
      </c>
      <c r="AL37" s="58">
        <v>589494</v>
      </c>
      <c r="AM37" s="103">
        <v>14005834</v>
      </c>
      <c r="AN37" s="58">
        <v>10066941</v>
      </c>
      <c r="AO37" s="108">
        <v>1216751</v>
      </c>
      <c r="AP37" s="58">
        <v>1012678</v>
      </c>
      <c r="AQ37" s="59">
        <v>1055113506</v>
      </c>
      <c r="AR37" s="60">
        <v>1347217065</v>
      </c>
      <c r="AS37" s="58">
        <v>75410394</v>
      </c>
      <c r="AT37" s="58">
        <v>2659325</v>
      </c>
      <c r="AU37" s="58">
        <v>50539</v>
      </c>
      <c r="AV37" s="58">
        <v>1394078</v>
      </c>
      <c r="AW37" s="58">
        <v>633364</v>
      </c>
      <c r="AX37" s="58">
        <v>8471</v>
      </c>
      <c r="AY37" s="58">
        <v>4745777</v>
      </c>
      <c r="AZ37" s="58">
        <v>15761</v>
      </c>
      <c r="BA37" s="58">
        <v>112690</v>
      </c>
      <c r="BB37" s="59">
        <v>54716</v>
      </c>
      <c r="BC37" s="60">
        <v>10028</v>
      </c>
      <c r="BD37" s="58">
        <v>68871997</v>
      </c>
      <c r="BE37" s="58">
        <v>1599425</v>
      </c>
      <c r="BF37" s="59">
        <v>70471422</v>
      </c>
      <c r="BG37" s="61">
        <v>720435</v>
      </c>
      <c r="BH37" s="57">
        <v>55820</v>
      </c>
      <c r="BI37" s="57">
        <v>776255</v>
      </c>
      <c r="BJ37" s="57">
        <v>2</v>
      </c>
      <c r="BK37" s="57">
        <v>3891614190</v>
      </c>
      <c r="BL37" s="114">
        <v>0</v>
      </c>
      <c r="BM37" s="60">
        <v>65931296</v>
      </c>
      <c r="BN37" s="58">
        <v>487874</v>
      </c>
      <c r="BO37" s="103">
        <v>14212804</v>
      </c>
      <c r="BP37" s="58">
        <v>6815475</v>
      </c>
      <c r="BQ37" s="58">
        <v>1277419</v>
      </c>
      <c r="BR37" s="58">
        <v>834173</v>
      </c>
      <c r="BS37" s="59">
        <v>1185510097</v>
      </c>
      <c r="BT37" s="60">
        <v>2795663134</v>
      </c>
      <c r="BU37" s="58">
        <v>165019856</v>
      </c>
      <c r="BV37" s="58">
        <v>1191261</v>
      </c>
      <c r="BW37" s="58">
        <v>97610</v>
      </c>
      <c r="BX37" s="58">
        <v>2778300</v>
      </c>
      <c r="BY37" s="58">
        <v>4417179</v>
      </c>
      <c r="BZ37" s="58">
        <v>5633</v>
      </c>
      <c r="CA37" s="58">
        <v>8489983</v>
      </c>
      <c r="CB37" s="58">
        <v>180</v>
      </c>
      <c r="CC37" s="58">
        <v>163735</v>
      </c>
      <c r="CD37" s="59">
        <v>92456</v>
      </c>
      <c r="CE37" s="60">
        <v>1211</v>
      </c>
      <c r="CF37" s="58">
        <v>149944619</v>
      </c>
      <c r="CG37" s="58">
        <v>6327672</v>
      </c>
      <c r="CH37" s="59">
        <v>156272291</v>
      </c>
      <c r="CI37" s="61">
        <v>56752</v>
      </c>
      <c r="CJ37" s="57">
        <v>3</v>
      </c>
      <c r="CK37" s="57">
        <v>56755</v>
      </c>
      <c r="CL37" s="57">
        <v>0</v>
      </c>
      <c r="CM37" s="57">
        <v>587942591</v>
      </c>
      <c r="CN37" s="114">
        <v>0</v>
      </c>
      <c r="CO37" s="60">
        <v>18655527</v>
      </c>
      <c r="CP37" s="58">
        <v>101439</v>
      </c>
      <c r="CQ37" s="103">
        <v>2024108</v>
      </c>
      <c r="CR37" s="58">
        <v>3274228</v>
      </c>
      <c r="CS37" s="58">
        <v>413875</v>
      </c>
      <c r="CT37" s="58">
        <v>136850</v>
      </c>
      <c r="CU37" s="59">
        <v>118315987</v>
      </c>
      <c r="CV37" s="60">
        <v>494232631</v>
      </c>
      <c r="CW37" s="108">
        <v>28911944</v>
      </c>
      <c r="CX37" s="58">
        <v>85218</v>
      </c>
      <c r="CY37" s="58">
        <v>23439</v>
      </c>
      <c r="CZ37" s="58">
        <v>226</v>
      </c>
      <c r="DA37" s="58">
        <v>1295180</v>
      </c>
      <c r="DB37" s="58">
        <v>6213</v>
      </c>
      <c r="DC37" s="58">
        <v>1410276</v>
      </c>
      <c r="DD37" s="58">
        <v>0</v>
      </c>
      <c r="DE37" s="58">
        <v>29282</v>
      </c>
      <c r="DF37" s="59">
        <v>28181</v>
      </c>
      <c r="DG37" s="108">
        <v>0</v>
      </c>
      <c r="DH37" s="58">
        <v>27443131</v>
      </c>
      <c r="DI37" s="58">
        <v>1074</v>
      </c>
      <c r="DJ37" s="59">
        <v>27444205</v>
      </c>
      <c r="DK37" s="61">
        <v>49839</v>
      </c>
      <c r="DL37" s="57">
        <v>0</v>
      </c>
      <c r="DM37" s="57">
        <v>49839</v>
      </c>
      <c r="DN37" s="57">
        <v>0</v>
      </c>
      <c r="DO37" s="57">
        <v>1031925925</v>
      </c>
      <c r="DP37" s="114">
        <v>0</v>
      </c>
      <c r="DQ37" s="60">
        <v>54396836</v>
      </c>
      <c r="DR37" s="58">
        <v>1095596</v>
      </c>
      <c r="DS37" s="58">
        <v>26979186</v>
      </c>
      <c r="DT37" s="58">
        <v>18381098</v>
      </c>
      <c r="DU37" s="58">
        <v>1801261</v>
      </c>
      <c r="DV37" s="58">
        <v>302459</v>
      </c>
      <c r="DW37" s="59">
        <v>110491140</v>
      </c>
      <c r="DX37" s="60">
        <v>1024391221</v>
      </c>
      <c r="DY37" s="58">
        <v>58334313</v>
      </c>
      <c r="DZ37" s="58">
        <v>74836</v>
      </c>
      <c r="EA37" s="58">
        <v>151134</v>
      </c>
      <c r="EB37" s="58">
        <v>82</v>
      </c>
      <c r="EC37" s="58">
        <v>3145603</v>
      </c>
      <c r="ED37" s="58">
        <v>8587</v>
      </c>
      <c r="EE37" s="58">
        <v>3380242</v>
      </c>
      <c r="EF37" s="58">
        <v>0</v>
      </c>
      <c r="EG37" s="108">
        <v>93008</v>
      </c>
      <c r="EH37" s="59">
        <v>79904</v>
      </c>
      <c r="EI37" s="60">
        <v>0</v>
      </c>
      <c r="EJ37" s="58">
        <v>54781159</v>
      </c>
      <c r="EK37" s="58">
        <v>0</v>
      </c>
      <c r="EL37" s="59">
        <v>54781159</v>
      </c>
      <c r="EM37" s="61">
        <v>1851513</v>
      </c>
      <c r="EN37" s="57">
        <v>151645</v>
      </c>
      <c r="EO37" s="57">
        <v>2003158</v>
      </c>
      <c r="EP37" s="57">
        <v>1938</v>
      </c>
      <c r="EQ37" s="57">
        <v>6114012580</v>
      </c>
      <c r="ER37" s="114">
        <v>0</v>
      </c>
      <c r="ES37" s="60">
        <v>218222269</v>
      </c>
      <c r="ET37" s="58">
        <v>1077368</v>
      </c>
      <c r="EU37" s="103">
        <v>28216949</v>
      </c>
      <c r="EV37" s="58">
        <v>16868875</v>
      </c>
      <c r="EW37" s="108">
        <v>2472920</v>
      </c>
      <c r="EX37" s="58">
        <v>1846849</v>
      </c>
      <c r="EY37" s="59">
        <v>2239980672</v>
      </c>
      <c r="EZ37" s="60">
        <v>4142737138</v>
      </c>
      <c r="FA37" s="108">
        <v>160254974</v>
      </c>
      <c r="FB37" s="58">
        <v>2567168</v>
      </c>
      <c r="FC37" s="58">
        <v>109729</v>
      </c>
      <c r="FD37" s="58">
        <v>2781517</v>
      </c>
      <c r="FE37" s="58">
        <v>3394310</v>
      </c>
      <c r="FF37" s="58">
        <v>18530</v>
      </c>
      <c r="FG37" s="58">
        <v>8871254</v>
      </c>
      <c r="FH37" s="58">
        <v>10606</v>
      </c>
      <c r="FI37" s="108">
        <v>181754</v>
      </c>
      <c r="FJ37" s="59">
        <v>97808</v>
      </c>
      <c r="FK37" s="108">
        <v>7487</v>
      </c>
      <c r="FL37" s="58">
        <v>145808458</v>
      </c>
      <c r="FM37" s="58">
        <v>5277607</v>
      </c>
      <c r="FN37" s="59">
        <v>151086065</v>
      </c>
      <c r="FO37" s="61">
        <v>56752</v>
      </c>
      <c r="FP37" s="57">
        <v>3</v>
      </c>
      <c r="FQ37" s="57">
        <v>56755</v>
      </c>
      <c r="FR37" s="57">
        <v>0</v>
      </c>
      <c r="FS37" s="57">
        <v>587942591</v>
      </c>
      <c r="FT37" s="114">
        <v>0</v>
      </c>
      <c r="FU37" s="60">
        <v>18655527</v>
      </c>
      <c r="FV37" s="58">
        <v>101439</v>
      </c>
      <c r="FW37" s="103">
        <v>2024108</v>
      </c>
      <c r="FX37" s="58">
        <v>3274228</v>
      </c>
      <c r="FY37" s="108">
        <v>413875</v>
      </c>
      <c r="FZ37" s="58">
        <v>136850</v>
      </c>
      <c r="GA37" s="59">
        <v>118315987</v>
      </c>
      <c r="GB37" s="60">
        <v>494232631</v>
      </c>
      <c r="GC37" s="58">
        <v>19273829</v>
      </c>
      <c r="GD37" s="58">
        <v>56815</v>
      </c>
      <c r="GE37" s="58">
        <v>17587</v>
      </c>
      <c r="GF37" s="58">
        <v>150</v>
      </c>
      <c r="GG37" s="58">
        <v>867387</v>
      </c>
      <c r="GH37" s="58">
        <v>4203</v>
      </c>
      <c r="GI37" s="58">
        <v>946142</v>
      </c>
      <c r="GJ37" s="58">
        <v>0</v>
      </c>
      <c r="GK37" s="108">
        <v>19518</v>
      </c>
      <c r="GL37" s="59">
        <v>18789</v>
      </c>
      <c r="GM37" s="108">
        <v>0</v>
      </c>
      <c r="GN37" s="58">
        <v>18288669</v>
      </c>
      <c r="GO37" s="58">
        <v>711</v>
      </c>
      <c r="GP37" s="59">
        <v>18289380</v>
      </c>
      <c r="GQ37" s="61">
        <v>49838</v>
      </c>
      <c r="GR37" s="57">
        <v>0</v>
      </c>
      <c r="GS37" s="57">
        <v>49838</v>
      </c>
      <c r="GT37" s="57">
        <v>0</v>
      </c>
      <c r="GU37" s="57">
        <v>1031925925</v>
      </c>
      <c r="GV37" s="114">
        <v>0</v>
      </c>
      <c r="GW37" s="60">
        <v>54396836</v>
      </c>
      <c r="GX37" s="58">
        <v>1095596</v>
      </c>
      <c r="GY37" s="103">
        <v>26979186</v>
      </c>
      <c r="GZ37" s="58">
        <v>18381098</v>
      </c>
      <c r="HA37" s="108">
        <v>1801261</v>
      </c>
      <c r="HB37" s="58">
        <v>302459</v>
      </c>
      <c r="HC37" s="59">
        <v>110491140</v>
      </c>
      <c r="HD37" s="60">
        <v>1024391221</v>
      </c>
      <c r="HE37" s="58">
        <v>38885787</v>
      </c>
      <c r="HF37" s="58">
        <v>49894</v>
      </c>
      <c r="HG37" s="58">
        <v>113372</v>
      </c>
      <c r="HH37" s="58">
        <v>55</v>
      </c>
      <c r="HI37" s="58">
        <v>2114949</v>
      </c>
      <c r="HJ37" s="58">
        <v>7238</v>
      </c>
      <c r="HK37" s="58">
        <v>2285508</v>
      </c>
      <c r="HL37" s="58">
        <v>0</v>
      </c>
      <c r="HM37" s="108">
        <v>62005</v>
      </c>
      <c r="HN37" s="59">
        <v>53269</v>
      </c>
      <c r="HO37" s="60">
        <v>0</v>
      </c>
      <c r="HP37" s="58">
        <v>36485005</v>
      </c>
      <c r="HQ37" s="58">
        <v>0</v>
      </c>
      <c r="HR37" s="59">
        <v>36485005</v>
      </c>
      <c r="HS37" s="61">
        <v>1958103</v>
      </c>
      <c r="HT37" s="57">
        <v>151648</v>
      </c>
      <c r="HU37" s="57">
        <v>2109751</v>
      </c>
      <c r="HV37" s="57">
        <v>1938</v>
      </c>
      <c r="HW37" s="57">
        <v>7733881096</v>
      </c>
      <c r="HX37" s="114">
        <v>0</v>
      </c>
      <c r="HY37" s="60">
        <v>291274632</v>
      </c>
      <c r="HZ37" s="58">
        <v>2274403</v>
      </c>
      <c r="IA37" s="103">
        <v>57220243</v>
      </c>
      <c r="IB37" s="58">
        <v>38524201</v>
      </c>
      <c r="IC37" s="108">
        <v>4688056</v>
      </c>
      <c r="ID37" s="58">
        <v>2286158</v>
      </c>
      <c r="IE37" s="59">
        <v>2468787799</v>
      </c>
      <c r="IF37" s="60">
        <v>5661360990</v>
      </c>
      <c r="IG37" s="58">
        <v>218414590</v>
      </c>
      <c r="IH37" s="58">
        <v>2673877</v>
      </c>
      <c r="II37" s="58">
        <v>240688</v>
      </c>
      <c r="IJ37" s="58">
        <v>2781722</v>
      </c>
      <c r="IK37" s="58">
        <v>6376646</v>
      </c>
      <c r="IL37" s="58">
        <v>29971</v>
      </c>
      <c r="IM37" s="58">
        <v>12102904</v>
      </c>
      <c r="IN37" s="58">
        <v>10606</v>
      </c>
      <c r="IO37" s="108">
        <v>263277</v>
      </c>
      <c r="IP37" s="59">
        <v>169866</v>
      </c>
      <c r="IQ37" s="108">
        <v>7487</v>
      </c>
      <c r="IR37" s="58">
        <v>200582132</v>
      </c>
      <c r="IS37" s="58">
        <v>5278318</v>
      </c>
      <c r="IT37" s="59">
        <v>205860450</v>
      </c>
    </row>
    <row r="38" spans="1:254" s="20" customFormat="1" ht="12.6" customHeight="1" x14ac:dyDescent="0.2">
      <c r="A38" s="25">
        <v>26</v>
      </c>
      <c r="B38" s="26" t="s">
        <v>94</v>
      </c>
      <c r="C38" s="66">
        <f>C36+C37</f>
        <v>6952941</v>
      </c>
      <c r="D38" s="62">
        <f t="shared" ref="D38:BR38" si="4">D36+D37</f>
        <v>350197</v>
      </c>
      <c r="E38" s="62">
        <f t="shared" si="4"/>
        <v>7303138</v>
      </c>
      <c r="F38" s="62">
        <f t="shared" si="4"/>
        <v>4666</v>
      </c>
      <c r="G38" s="62">
        <f t="shared" si="4"/>
        <v>31032613946</v>
      </c>
      <c r="H38" s="115">
        <f t="shared" si="4"/>
        <v>0</v>
      </c>
      <c r="I38" s="65">
        <f t="shared" si="4"/>
        <v>1204185944</v>
      </c>
      <c r="J38" s="63">
        <f t="shared" si="4"/>
        <v>17673751</v>
      </c>
      <c r="K38" s="104">
        <f t="shared" si="4"/>
        <v>657359826</v>
      </c>
      <c r="L38" s="63">
        <f t="shared" si="4"/>
        <v>450334424</v>
      </c>
      <c r="M38" s="109">
        <f t="shared" si="4"/>
        <v>48544201</v>
      </c>
      <c r="N38" s="63">
        <f t="shared" si="4"/>
        <v>15379814</v>
      </c>
      <c r="O38" s="64">
        <f t="shared" si="4"/>
        <v>8619269571</v>
      </c>
      <c r="P38" s="65">
        <f t="shared" si="4"/>
        <v>24806822335</v>
      </c>
      <c r="Q38" s="63">
        <f t="shared" si="4"/>
        <v>1416460378</v>
      </c>
      <c r="R38" s="63">
        <f t="shared" si="4"/>
        <v>13179156</v>
      </c>
      <c r="S38" s="63">
        <f t="shared" si="4"/>
        <v>2707312</v>
      </c>
      <c r="T38" s="63">
        <f t="shared" si="4"/>
        <v>10094384</v>
      </c>
      <c r="U38" s="63">
        <f t="shared" si="4"/>
        <v>53938195</v>
      </c>
      <c r="V38" s="63">
        <f t="shared" si="4"/>
        <v>410341</v>
      </c>
      <c r="W38" s="63">
        <f t="shared" si="4"/>
        <v>80329388</v>
      </c>
      <c r="X38" s="63">
        <f t="shared" si="4"/>
        <v>47550</v>
      </c>
      <c r="Y38" s="63">
        <f t="shared" si="4"/>
        <v>2514380</v>
      </c>
      <c r="Z38" s="64">
        <f t="shared" si="4"/>
        <v>1837808</v>
      </c>
      <c r="AA38" s="109">
        <f t="shared" si="4"/>
        <v>34188</v>
      </c>
      <c r="AB38" s="63">
        <f t="shared" si="4"/>
        <v>1316122852</v>
      </c>
      <c r="AC38" s="63">
        <f t="shared" si="4"/>
        <v>15574212</v>
      </c>
      <c r="AD38" s="64">
        <f t="shared" si="4"/>
        <v>1331697064</v>
      </c>
      <c r="AE38" s="66">
        <f t="shared" si="4"/>
        <v>3688691</v>
      </c>
      <c r="AF38" s="62">
        <f t="shared" si="4"/>
        <v>242560</v>
      </c>
      <c r="AG38" s="62">
        <f t="shared" si="4"/>
        <v>3931251</v>
      </c>
      <c r="AH38" s="62">
        <f t="shared" si="4"/>
        <v>4662</v>
      </c>
      <c r="AI38" s="62">
        <f t="shared" si="4"/>
        <v>7218135372</v>
      </c>
      <c r="AJ38" s="115">
        <f t="shared" si="4"/>
        <v>0</v>
      </c>
      <c r="AK38" s="65">
        <f t="shared" si="4"/>
        <v>596838432</v>
      </c>
      <c r="AL38" s="63">
        <f t="shared" si="4"/>
        <v>4491747</v>
      </c>
      <c r="AM38" s="104">
        <f t="shared" si="4"/>
        <v>108681366</v>
      </c>
      <c r="AN38" s="63">
        <f t="shared" si="4"/>
        <v>63066475</v>
      </c>
      <c r="AO38" s="109">
        <f t="shared" si="4"/>
        <v>6305454</v>
      </c>
      <c r="AP38" s="63">
        <f t="shared" si="4"/>
        <v>5349829</v>
      </c>
      <c r="AQ38" s="64">
        <f t="shared" si="4"/>
        <v>3341912017</v>
      </c>
      <c r="AR38" s="65">
        <f t="shared" si="4"/>
        <v>4660956658</v>
      </c>
      <c r="AS38" s="63">
        <f t="shared" si="4"/>
        <v>255972771</v>
      </c>
      <c r="AT38" s="63">
        <f t="shared" si="4"/>
        <v>8047874</v>
      </c>
      <c r="AU38" s="63">
        <f t="shared" si="4"/>
        <v>179638</v>
      </c>
      <c r="AV38" s="63">
        <f t="shared" si="4"/>
        <v>3336601</v>
      </c>
      <c r="AW38" s="63">
        <f t="shared" si="4"/>
        <v>2627338</v>
      </c>
      <c r="AX38" s="63">
        <f t="shared" si="4"/>
        <v>162716</v>
      </c>
      <c r="AY38" s="63">
        <f t="shared" si="4"/>
        <v>14354167</v>
      </c>
      <c r="AZ38" s="63">
        <f t="shared" si="4"/>
        <v>47197</v>
      </c>
      <c r="BA38" s="63">
        <f t="shared" si="4"/>
        <v>410381</v>
      </c>
      <c r="BB38" s="64">
        <f t="shared" si="4"/>
        <v>200000</v>
      </c>
      <c r="BC38" s="65">
        <f t="shared" si="4"/>
        <v>30912</v>
      </c>
      <c r="BD38" s="63">
        <f t="shared" si="4"/>
        <v>237686963</v>
      </c>
      <c r="BE38" s="63">
        <f t="shared" si="4"/>
        <v>3243151</v>
      </c>
      <c r="BF38" s="64">
        <f t="shared" si="4"/>
        <v>240930114</v>
      </c>
      <c r="BG38" s="66">
        <f t="shared" si="4"/>
        <v>2712576</v>
      </c>
      <c r="BH38" s="62">
        <f t="shared" si="4"/>
        <v>107560</v>
      </c>
      <c r="BI38" s="62">
        <f t="shared" si="4"/>
        <v>2820136</v>
      </c>
      <c r="BJ38" s="62">
        <f t="shared" si="4"/>
        <v>4</v>
      </c>
      <c r="BK38" s="62">
        <f t="shared" si="4"/>
        <v>14047242957</v>
      </c>
      <c r="BL38" s="115">
        <f t="shared" si="4"/>
        <v>0</v>
      </c>
      <c r="BM38" s="65">
        <f t="shared" si="4"/>
        <v>262103455</v>
      </c>
      <c r="BN38" s="63">
        <f t="shared" si="4"/>
        <v>4630520</v>
      </c>
      <c r="BO38" s="104">
        <f t="shared" si="4"/>
        <v>73872592</v>
      </c>
      <c r="BP38" s="63">
        <f t="shared" si="4"/>
        <v>48337738</v>
      </c>
      <c r="BQ38" s="63">
        <f t="shared" si="4"/>
        <v>7420902</v>
      </c>
      <c r="BR38" s="63">
        <f t="shared" si="4"/>
        <v>4833339</v>
      </c>
      <c r="BS38" s="64">
        <f t="shared" ref="BS38:EF38" si="5">BS36+BS37</f>
        <v>4117811425</v>
      </c>
      <c r="BT38" s="65">
        <f t="shared" si="5"/>
        <v>10330630078</v>
      </c>
      <c r="BU38" s="63">
        <f t="shared" si="5"/>
        <v>607724222</v>
      </c>
      <c r="BV38" s="63">
        <f t="shared" si="5"/>
        <v>4303480</v>
      </c>
      <c r="BW38" s="63">
        <f t="shared" si="5"/>
        <v>408904</v>
      </c>
      <c r="BX38" s="63">
        <f t="shared" si="5"/>
        <v>6755165</v>
      </c>
      <c r="BY38" s="63">
        <f t="shared" si="5"/>
        <v>20018234</v>
      </c>
      <c r="BZ38" s="63">
        <f t="shared" si="5"/>
        <v>36822</v>
      </c>
      <c r="CA38" s="63">
        <f t="shared" si="5"/>
        <v>31522605</v>
      </c>
      <c r="CB38" s="63">
        <f t="shared" si="5"/>
        <v>353</v>
      </c>
      <c r="CC38" s="63">
        <f t="shared" si="5"/>
        <v>711692</v>
      </c>
      <c r="CD38" s="64">
        <f t="shared" si="5"/>
        <v>457175</v>
      </c>
      <c r="CE38" s="65">
        <f t="shared" si="5"/>
        <v>3276</v>
      </c>
      <c r="CF38" s="63">
        <f t="shared" si="5"/>
        <v>562761265</v>
      </c>
      <c r="CG38" s="63">
        <f t="shared" si="5"/>
        <v>12267856</v>
      </c>
      <c r="CH38" s="64">
        <f t="shared" si="5"/>
        <v>575029121</v>
      </c>
      <c r="CI38" s="66">
        <f t="shared" si="5"/>
        <v>255392</v>
      </c>
      <c r="CJ38" s="62">
        <f t="shared" si="5"/>
        <v>35</v>
      </c>
      <c r="CK38" s="62">
        <f t="shared" si="5"/>
        <v>255427</v>
      </c>
      <c r="CL38" s="62">
        <f t="shared" si="5"/>
        <v>0</v>
      </c>
      <c r="CM38" s="62">
        <f t="shared" si="5"/>
        <v>2629446172</v>
      </c>
      <c r="CN38" s="115">
        <f t="shared" si="5"/>
        <v>0</v>
      </c>
      <c r="CO38" s="65">
        <f t="shared" si="5"/>
        <v>70568733</v>
      </c>
      <c r="CP38" s="63">
        <f t="shared" si="5"/>
        <v>845371</v>
      </c>
      <c r="CQ38" s="104">
        <f t="shared" si="5"/>
        <v>33105840</v>
      </c>
      <c r="CR38" s="63">
        <f t="shared" si="5"/>
        <v>21252426</v>
      </c>
      <c r="CS38" s="63">
        <f t="shared" si="5"/>
        <v>3165351</v>
      </c>
      <c r="CT38" s="63">
        <f t="shared" si="5"/>
        <v>1145977</v>
      </c>
      <c r="CU38" s="64">
        <f t="shared" si="5"/>
        <v>508823639</v>
      </c>
      <c r="CV38" s="65">
        <f t="shared" si="5"/>
        <v>2250706231</v>
      </c>
      <c r="CW38" s="109">
        <f t="shared" si="5"/>
        <v>131138119</v>
      </c>
      <c r="CX38" s="63">
        <f t="shared" si="5"/>
        <v>383232</v>
      </c>
      <c r="CY38" s="63">
        <f t="shared" si="5"/>
        <v>131396</v>
      </c>
      <c r="CZ38" s="63">
        <f t="shared" si="5"/>
        <v>1826</v>
      </c>
      <c r="DA38" s="63">
        <f t="shared" si="5"/>
        <v>6931843</v>
      </c>
      <c r="DB38" s="63">
        <f t="shared" si="5"/>
        <v>20236</v>
      </c>
      <c r="DC38" s="63">
        <f t="shared" si="5"/>
        <v>7468533</v>
      </c>
      <c r="DD38" s="63">
        <f t="shared" si="5"/>
        <v>0</v>
      </c>
      <c r="DE38" s="63">
        <f t="shared" si="5"/>
        <v>184995</v>
      </c>
      <c r="DF38" s="64">
        <f t="shared" si="5"/>
        <v>149797</v>
      </c>
      <c r="DG38" s="109">
        <f t="shared" si="5"/>
        <v>0</v>
      </c>
      <c r="DH38" s="63">
        <f t="shared" si="5"/>
        <v>123321037</v>
      </c>
      <c r="DI38" s="63">
        <f t="shared" si="5"/>
        <v>13757</v>
      </c>
      <c r="DJ38" s="64">
        <f t="shared" si="5"/>
        <v>123334794</v>
      </c>
      <c r="DK38" s="66">
        <f t="shared" si="5"/>
        <v>296282</v>
      </c>
      <c r="DL38" s="62">
        <f t="shared" si="5"/>
        <v>42</v>
      </c>
      <c r="DM38" s="62">
        <f t="shared" si="5"/>
        <v>296324</v>
      </c>
      <c r="DN38" s="62">
        <f t="shared" si="5"/>
        <v>0</v>
      </c>
      <c r="DO38" s="62">
        <f t="shared" si="5"/>
        <v>7137789445</v>
      </c>
      <c r="DP38" s="115">
        <f t="shared" si="5"/>
        <v>0</v>
      </c>
      <c r="DQ38" s="65">
        <f t="shared" si="5"/>
        <v>274675324</v>
      </c>
      <c r="DR38" s="63">
        <f t="shared" si="5"/>
        <v>7706113</v>
      </c>
      <c r="DS38" s="63">
        <f t="shared" si="5"/>
        <v>441700028</v>
      </c>
      <c r="DT38" s="63">
        <f t="shared" si="5"/>
        <v>317677785</v>
      </c>
      <c r="DU38" s="63">
        <f t="shared" si="5"/>
        <v>31652494</v>
      </c>
      <c r="DV38" s="63">
        <f t="shared" si="5"/>
        <v>4050669</v>
      </c>
      <c r="DW38" s="64">
        <f t="shared" si="5"/>
        <v>650722490</v>
      </c>
      <c r="DX38" s="65">
        <f t="shared" si="5"/>
        <v>7564529368</v>
      </c>
      <c r="DY38" s="63">
        <f t="shared" si="5"/>
        <v>421625266</v>
      </c>
      <c r="DZ38" s="63">
        <f t="shared" si="5"/>
        <v>444570</v>
      </c>
      <c r="EA38" s="63">
        <f t="shared" si="5"/>
        <v>1987374</v>
      </c>
      <c r="EB38" s="63">
        <f t="shared" si="5"/>
        <v>792</v>
      </c>
      <c r="EC38" s="63">
        <f t="shared" si="5"/>
        <v>24360780</v>
      </c>
      <c r="ED38" s="63">
        <f t="shared" si="5"/>
        <v>190567</v>
      </c>
      <c r="EE38" s="63">
        <f t="shared" si="5"/>
        <v>26984083</v>
      </c>
      <c r="EF38" s="63">
        <f t="shared" si="5"/>
        <v>0</v>
      </c>
      <c r="EG38" s="109">
        <f t="shared" ref="EG38:GT38" si="6">EG36+EG37</f>
        <v>1207312</v>
      </c>
      <c r="EH38" s="64">
        <f t="shared" si="6"/>
        <v>1030836</v>
      </c>
      <c r="EI38" s="65">
        <f t="shared" si="6"/>
        <v>0</v>
      </c>
      <c r="EJ38" s="63">
        <f t="shared" si="6"/>
        <v>392353587</v>
      </c>
      <c r="EK38" s="63">
        <f t="shared" si="6"/>
        <v>49448</v>
      </c>
      <c r="EL38" s="64">
        <f t="shared" si="6"/>
        <v>392403035</v>
      </c>
      <c r="EM38" s="66">
        <f t="shared" si="6"/>
        <v>6401171</v>
      </c>
      <c r="EN38" s="62">
        <f t="shared" si="6"/>
        <v>348089</v>
      </c>
      <c r="EO38" s="62">
        <f t="shared" si="6"/>
        <v>6749260</v>
      </c>
      <c r="EP38" s="62">
        <f t="shared" si="6"/>
        <v>4938</v>
      </c>
      <c r="EQ38" s="62">
        <f t="shared" si="6"/>
        <v>21263231313</v>
      </c>
      <c r="ER38" s="115">
        <f t="shared" si="6"/>
        <v>0</v>
      </c>
      <c r="ES38" s="65">
        <f t="shared" si="6"/>
        <v>858926528</v>
      </c>
      <c r="ET38" s="63">
        <f t="shared" si="6"/>
        <v>9122266</v>
      </c>
      <c r="EU38" s="104">
        <f t="shared" si="6"/>
        <v>182552122</v>
      </c>
      <c r="EV38" s="63">
        <f t="shared" si="6"/>
        <v>111347372</v>
      </c>
      <c r="EW38" s="109">
        <f t="shared" si="6"/>
        <v>13696213</v>
      </c>
      <c r="EX38" s="63">
        <f t="shared" si="6"/>
        <v>10181885</v>
      </c>
      <c r="EY38" s="64">
        <f t="shared" si="6"/>
        <v>7457979903</v>
      </c>
      <c r="EZ38" s="65">
        <f t="shared" si="6"/>
        <v>14991077796</v>
      </c>
      <c r="FA38" s="109">
        <f t="shared" si="6"/>
        <v>575701864</v>
      </c>
      <c r="FB38" s="63">
        <f t="shared" si="6"/>
        <v>8233607</v>
      </c>
      <c r="FC38" s="63">
        <f t="shared" si="6"/>
        <v>436134</v>
      </c>
      <c r="FD38" s="63">
        <f t="shared" si="6"/>
        <v>6727776</v>
      </c>
      <c r="FE38" s="63">
        <f t="shared" si="6"/>
        <v>15208055</v>
      </c>
      <c r="FF38" s="63">
        <f t="shared" si="6"/>
        <v>144064</v>
      </c>
      <c r="FG38" s="63">
        <f t="shared" si="6"/>
        <v>30749636</v>
      </c>
      <c r="FH38" s="63">
        <f t="shared" si="6"/>
        <v>31646</v>
      </c>
      <c r="FI38" s="109">
        <f t="shared" si="6"/>
        <v>739394</v>
      </c>
      <c r="FJ38" s="64">
        <f t="shared" si="6"/>
        <v>436809</v>
      </c>
      <c r="FK38" s="109">
        <f t="shared" si="6"/>
        <v>22780</v>
      </c>
      <c r="FL38" s="63">
        <f t="shared" si="6"/>
        <v>533404553</v>
      </c>
      <c r="FM38" s="63">
        <f t="shared" si="6"/>
        <v>10317046</v>
      </c>
      <c r="FN38" s="64">
        <f t="shared" si="6"/>
        <v>543721599</v>
      </c>
      <c r="FO38" s="66">
        <f>FO36+FO37</f>
        <v>255392</v>
      </c>
      <c r="FP38" s="62">
        <f t="shared" si="6"/>
        <v>35</v>
      </c>
      <c r="FQ38" s="62">
        <f t="shared" si="6"/>
        <v>255427</v>
      </c>
      <c r="FR38" s="62">
        <f t="shared" si="6"/>
        <v>0</v>
      </c>
      <c r="FS38" s="62">
        <f t="shared" si="6"/>
        <v>2629435174</v>
      </c>
      <c r="FT38" s="115">
        <f t="shared" si="6"/>
        <v>0</v>
      </c>
      <c r="FU38" s="65">
        <f t="shared" si="6"/>
        <v>70568733</v>
      </c>
      <c r="FV38" s="63">
        <f t="shared" si="6"/>
        <v>845371</v>
      </c>
      <c r="FW38" s="104">
        <f t="shared" si="6"/>
        <v>33103072</v>
      </c>
      <c r="FX38" s="63">
        <f t="shared" si="6"/>
        <v>21252426</v>
      </c>
      <c r="FY38" s="109">
        <f t="shared" si="6"/>
        <v>3152245</v>
      </c>
      <c r="FZ38" s="63">
        <f t="shared" si="6"/>
        <v>1145977</v>
      </c>
      <c r="GA38" s="64">
        <f t="shared" si="6"/>
        <v>508820237</v>
      </c>
      <c r="GB38" s="65">
        <f t="shared" si="6"/>
        <v>2250682761</v>
      </c>
      <c r="GC38" s="63">
        <f t="shared" si="6"/>
        <v>87421644</v>
      </c>
      <c r="GD38" s="63">
        <f t="shared" si="6"/>
        <v>255487</v>
      </c>
      <c r="GE38" s="63">
        <f t="shared" si="6"/>
        <v>98558</v>
      </c>
      <c r="GF38" s="63">
        <f t="shared" si="6"/>
        <v>1216</v>
      </c>
      <c r="GG38" s="63">
        <f t="shared" si="6"/>
        <v>4645669</v>
      </c>
      <c r="GH38" s="63">
        <f t="shared" si="6"/>
        <v>14085</v>
      </c>
      <c r="GI38" s="63">
        <f t="shared" si="6"/>
        <v>5015015</v>
      </c>
      <c r="GJ38" s="63">
        <f t="shared" si="6"/>
        <v>0</v>
      </c>
      <c r="GK38" s="109">
        <f t="shared" si="6"/>
        <v>122967</v>
      </c>
      <c r="GL38" s="64">
        <f t="shared" si="6"/>
        <v>99865</v>
      </c>
      <c r="GM38" s="109">
        <f t="shared" si="6"/>
        <v>0</v>
      </c>
      <c r="GN38" s="63">
        <f t="shared" si="6"/>
        <v>82174841</v>
      </c>
      <c r="GO38" s="63">
        <f t="shared" si="6"/>
        <v>8956</v>
      </c>
      <c r="GP38" s="64">
        <f t="shared" si="6"/>
        <v>82183797</v>
      </c>
      <c r="GQ38" s="66">
        <f t="shared" si="6"/>
        <v>296276</v>
      </c>
      <c r="GR38" s="62">
        <f t="shared" si="6"/>
        <v>40</v>
      </c>
      <c r="GS38" s="62">
        <f t="shared" si="6"/>
        <v>296316</v>
      </c>
      <c r="GT38" s="62">
        <f t="shared" si="6"/>
        <v>0</v>
      </c>
      <c r="GU38" s="62">
        <f t="shared" ref="GU38:IT38" si="7">GU36+GU37</f>
        <v>7136948517</v>
      </c>
      <c r="GV38" s="115">
        <f t="shared" si="7"/>
        <v>0</v>
      </c>
      <c r="GW38" s="65">
        <f t="shared" si="7"/>
        <v>274675324</v>
      </c>
      <c r="GX38" s="63">
        <f t="shared" si="7"/>
        <v>7702543</v>
      </c>
      <c r="GY38" s="104">
        <f t="shared" si="7"/>
        <v>441700028</v>
      </c>
      <c r="GZ38" s="63">
        <f t="shared" si="7"/>
        <v>314128179</v>
      </c>
      <c r="HA38" s="109">
        <f t="shared" si="7"/>
        <v>31358924</v>
      </c>
      <c r="HB38" s="63">
        <f t="shared" si="7"/>
        <v>4050669</v>
      </c>
      <c r="HC38" s="64">
        <f t="shared" si="7"/>
        <v>650714728</v>
      </c>
      <c r="HD38" s="65">
        <f t="shared" si="7"/>
        <v>7559849456</v>
      </c>
      <c r="HE38" s="63">
        <f t="shared" si="7"/>
        <v>280968475</v>
      </c>
      <c r="HF38" s="63">
        <f t="shared" si="7"/>
        <v>296374</v>
      </c>
      <c r="HG38" s="63">
        <f t="shared" si="7"/>
        <v>1490307</v>
      </c>
      <c r="HH38" s="63">
        <f t="shared" si="7"/>
        <v>526</v>
      </c>
      <c r="HI38" s="63">
        <f t="shared" si="7"/>
        <v>16606314</v>
      </c>
      <c r="HJ38" s="63">
        <f t="shared" si="7"/>
        <v>155107</v>
      </c>
      <c r="HK38" s="63">
        <f t="shared" si="7"/>
        <v>18548628</v>
      </c>
      <c r="HL38" s="63">
        <f t="shared" si="7"/>
        <v>0</v>
      </c>
      <c r="HM38" s="109">
        <f t="shared" si="7"/>
        <v>795712</v>
      </c>
      <c r="HN38" s="64">
        <f t="shared" si="7"/>
        <v>622606</v>
      </c>
      <c r="HO38" s="65">
        <f t="shared" si="7"/>
        <v>0</v>
      </c>
      <c r="HP38" s="63">
        <f t="shared" si="7"/>
        <v>260974741</v>
      </c>
      <c r="HQ38" s="63">
        <f t="shared" si="7"/>
        <v>26788</v>
      </c>
      <c r="HR38" s="64">
        <f t="shared" si="7"/>
        <v>261001529</v>
      </c>
      <c r="HS38" s="66">
        <f t="shared" si="7"/>
        <v>6952839</v>
      </c>
      <c r="HT38" s="62">
        <f t="shared" si="7"/>
        <v>348164</v>
      </c>
      <c r="HU38" s="62">
        <f t="shared" si="7"/>
        <v>7301003</v>
      </c>
      <c r="HV38" s="62">
        <f t="shared" si="7"/>
        <v>4938</v>
      </c>
      <c r="HW38" s="62">
        <f t="shared" si="7"/>
        <v>31029615004</v>
      </c>
      <c r="HX38" s="115">
        <f t="shared" si="7"/>
        <v>0</v>
      </c>
      <c r="HY38" s="65">
        <f t="shared" si="7"/>
        <v>1204170585</v>
      </c>
      <c r="HZ38" s="63">
        <f t="shared" si="7"/>
        <v>17670180</v>
      </c>
      <c r="IA38" s="104">
        <f t="shared" si="7"/>
        <v>657355222</v>
      </c>
      <c r="IB38" s="63">
        <f t="shared" si="7"/>
        <v>446727977</v>
      </c>
      <c r="IC38" s="109">
        <f t="shared" si="7"/>
        <v>48207382</v>
      </c>
      <c r="ID38" s="63">
        <f t="shared" si="7"/>
        <v>15378531</v>
      </c>
      <c r="IE38" s="64">
        <f t="shared" si="7"/>
        <v>8617514868</v>
      </c>
      <c r="IF38" s="65">
        <f t="shared" si="7"/>
        <v>24801610013</v>
      </c>
      <c r="IG38" s="63">
        <f t="shared" si="7"/>
        <v>944091983</v>
      </c>
      <c r="IH38" s="63">
        <f t="shared" si="7"/>
        <v>8785468</v>
      </c>
      <c r="II38" s="63">
        <f t="shared" si="7"/>
        <v>2024999</v>
      </c>
      <c r="IJ38" s="63">
        <f t="shared" si="7"/>
        <v>6729518</v>
      </c>
      <c r="IK38" s="63">
        <f t="shared" si="7"/>
        <v>36460038</v>
      </c>
      <c r="IL38" s="63">
        <f t="shared" si="7"/>
        <v>313256</v>
      </c>
      <c r="IM38" s="63">
        <f t="shared" si="7"/>
        <v>54313279</v>
      </c>
      <c r="IN38" s="63">
        <f t="shared" si="7"/>
        <v>31646</v>
      </c>
      <c r="IO38" s="109">
        <f t="shared" si="7"/>
        <v>1658073</v>
      </c>
      <c r="IP38" s="64">
        <f t="shared" si="7"/>
        <v>1159280</v>
      </c>
      <c r="IQ38" s="109">
        <f t="shared" si="7"/>
        <v>22780</v>
      </c>
      <c r="IR38" s="63">
        <f t="shared" si="7"/>
        <v>876554135</v>
      </c>
      <c r="IS38" s="63">
        <f t="shared" si="7"/>
        <v>10352790</v>
      </c>
      <c r="IT38" s="64">
        <f t="shared" si="7"/>
        <v>886906925</v>
      </c>
    </row>
  </sheetData>
  <mergeCells count="408">
    <mergeCell ref="L7:L11"/>
    <mergeCell ref="AN7:AN11"/>
    <mergeCell ref="BP7:BP11"/>
    <mergeCell ref="CR7:CR11"/>
    <mergeCell ref="DT7:DT11"/>
    <mergeCell ref="HB7:HB11"/>
    <mergeCell ref="HC7:HC11"/>
    <mergeCell ref="GV7:GV11"/>
    <mergeCell ref="HY7:HY11"/>
    <mergeCell ref="HV9:HV11"/>
    <mergeCell ref="FF8:FF11"/>
    <mergeCell ref="FE8:FE11"/>
    <mergeCell ref="HU8:HU11"/>
    <mergeCell ref="IE7:IE11"/>
    <mergeCell ref="HZ7:HZ11"/>
    <mergeCell ref="IT8:IT11"/>
    <mergeCell ref="HJ8:HJ11"/>
    <mergeCell ref="HK8:HK11"/>
    <mergeCell ref="HP8:HQ9"/>
    <mergeCell ref="HR8:HR11"/>
    <mergeCell ref="HO7:HO11"/>
    <mergeCell ref="IR7:IT7"/>
    <mergeCell ref="IG7:IG11"/>
    <mergeCell ref="IA7:IA11"/>
    <mergeCell ref="IC7:IC11"/>
    <mergeCell ref="IB7:IB11"/>
    <mergeCell ref="IH7:IM7"/>
    <mergeCell ref="IJ8:IJ11"/>
    <mergeCell ref="IS10:IS11"/>
    <mergeCell ref="HS8:HT9"/>
    <mergeCell ref="II8:II11"/>
    <mergeCell ref="HX7:HX11"/>
    <mergeCell ref="ID7:ID11"/>
    <mergeCell ref="HS10:HS11"/>
    <mergeCell ref="HP7:HR7"/>
    <mergeCell ref="HN7:HN11"/>
    <mergeCell ref="IL8:IL11"/>
    <mergeCell ref="AR7:AR11"/>
    <mergeCell ref="AS7:AS11"/>
    <mergeCell ref="AP7:AP11"/>
    <mergeCell ref="AQ7:AQ11"/>
    <mergeCell ref="BF8:BF11"/>
    <mergeCell ref="BD10:BD11"/>
    <mergeCell ref="BE10:BE11"/>
    <mergeCell ref="HS7:HV7"/>
    <mergeCell ref="IK8:IK11"/>
    <mergeCell ref="BG10:BG11"/>
    <mergeCell ref="BH10:BH11"/>
    <mergeCell ref="CJ10:CJ11"/>
    <mergeCell ref="DH10:DH11"/>
    <mergeCell ref="DI10:DI11"/>
    <mergeCell ref="DK10:DK11"/>
    <mergeCell ref="DE7:DE11"/>
    <mergeCell ref="DF7:DF11"/>
    <mergeCell ref="IF7:IF11"/>
    <mergeCell ref="HT10:HT11"/>
    <mergeCell ref="DB8:DB11"/>
    <mergeCell ref="DC8:DC11"/>
    <mergeCell ref="HP10:HP11"/>
    <mergeCell ref="HQ10:HQ11"/>
    <mergeCell ref="GO10:GO11"/>
    <mergeCell ref="HD7:HD11"/>
    <mergeCell ref="GZ7:GZ11"/>
    <mergeCell ref="GY7:GY11"/>
    <mergeCell ref="HA7:HA11"/>
    <mergeCell ref="GW7:GW11"/>
    <mergeCell ref="GP8:GP11"/>
    <mergeCell ref="IR8:IS9"/>
    <mergeCell ref="HE7:HE11"/>
    <mergeCell ref="HF7:HK7"/>
    <mergeCell ref="HL7:HL11"/>
    <mergeCell ref="HM7:HM11"/>
    <mergeCell ref="HH8:HH11"/>
    <mergeCell ref="HG8:HG11"/>
    <mergeCell ref="IN7:IN11"/>
    <mergeCell ref="IO7:IO11"/>
    <mergeCell ref="IP7:IP11"/>
    <mergeCell ref="IQ7:IQ11"/>
    <mergeCell ref="IM8:IM11"/>
    <mergeCell ref="IH8:IH11"/>
    <mergeCell ref="IR10:IR11"/>
    <mergeCell ref="GQ10:GQ11"/>
    <mergeCell ref="HW7:HW11"/>
    <mergeCell ref="HF8:HF11"/>
    <mergeCell ref="HI8:HI11"/>
    <mergeCell ref="GJ7:GJ11"/>
    <mergeCell ref="GD8:GD11"/>
    <mergeCell ref="GG8:GG11"/>
    <mergeCell ref="GH8:GH11"/>
    <mergeCell ref="GI8:GI11"/>
    <mergeCell ref="GN10:GN11"/>
    <mergeCell ref="GK7:GK11"/>
    <mergeCell ref="GX7:GX11"/>
    <mergeCell ref="GL7:GL11"/>
    <mergeCell ref="GM7:GM11"/>
    <mergeCell ref="GN7:GP7"/>
    <mergeCell ref="GQ7:GT7"/>
    <mergeCell ref="GU7:GU11"/>
    <mergeCell ref="GN8:GO9"/>
    <mergeCell ref="GQ8:GR9"/>
    <mergeCell ref="GS8:GS11"/>
    <mergeCell ref="GT9:GT11"/>
    <mergeCell ref="GR10:GR11"/>
    <mergeCell ref="GE8:GE11"/>
    <mergeCell ref="GF8:GF11"/>
    <mergeCell ref="FU7:FU11"/>
    <mergeCell ref="FV7:FV11"/>
    <mergeCell ref="FN8:FN11"/>
    <mergeCell ref="FO8:FP9"/>
    <mergeCell ref="FQ8:FQ11"/>
    <mergeCell ref="FO10:FO11"/>
    <mergeCell ref="FY7:FY11"/>
    <mergeCell ref="FZ7:FZ11"/>
    <mergeCell ref="FL7:FN7"/>
    <mergeCell ref="FO7:FR7"/>
    <mergeCell ref="FX7:FX11"/>
    <mergeCell ref="FL8:FM9"/>
    <mergeCell ref="FL10:FL11"/>
    <mergeCell ref="GA7:GA11"/>
    <mergeCell ref="GB7:GB11"/>
    <mergeCell ref="GC7:GC11"/>
    <mergeCell ref="GD7:GI7"/>
    <mergeCell ref="FP10:FP11"/>
    <mergeCell ref="FS7:FS11"/>
    <mergeCell ref="FR9:FR11"/>
    <mergeCell ref="FW7:FW11"/>
    <mergeCell ref="EX7:EX11"/>
    <mergeCell ref="EY7:EY11"/>
    <mergeCell ref="EZ7:EZ11"/>
    <mergeCell ref="FA7:FA11"/>
    <mergeCell ref="FB7:FG7"/>
    <mergeCell ref="FH7:FH11"/>
    <mergeCell ref="FM10:FM11"/>
    <mergeCell ref="FT7:FT11"/>
    <mergeCell ref="FI7:FI11"/>
    <mergeCell ref="FJ7:FJ11"/>
    <mergeCell ref="FK7:FK11"/>
    <mergeCell ref="FB8:FB11"/>
    <mergeCell ref="FC8:FC11"/>
    <mergeCell ref="FD8:FD11"/>
    <mergeCell ref="EW7:EW11"/>
    <mergeCell ref="FG8:FG11"/>
    <mergeCell ref="EJ10:EJ11"/>
    <mergeCell ref="EK10:EK11"/>
    <mergeCell ref="ER7:ER11"/>
    <mergeCell ref="ES7:ES11"/>
    <mergeCell ref="ET7:ET11"/>
    <mergeCell ref="EV7:EV11"/>
    <mergeCell ref="EN10:EN11"/>
    <mergeCell ref="EM10:EM11"/>
    <mergeCell ref="DY7:DY11"/>
    <mergeCell ref="DZ7:EE7"/>
    <mergeCell ref="DZ8:DZ11"/>
    <mergeCell ref="EU7:EU11"/>
    <mergeCell ref="EM8:EN9"/>
    <mergeCell ref="EO8:EO11"/>
    <mergeCell ref="EM7:EP7"/>
    <mergeCell ref="EP9:EP11"/>
    <mergeCell ref="EA8:EA11"/>
    <mergeCell ref="EB8:EB11"/>
    <mergeCell ref="EC8:EC11"/>
    <mergeCell ref="ED8:ED11"/>
    <mergeCell ref="EE8:EE11"/>
    <mergeCell ref="EF7:EF11"/>
    <mergeCell ref="EG7:EG11"/>
    <mergeCell ref="EH7:EH11"/>
    <mergeCell ref="EI7:EI11"/>
    <mergeCell ref="EJ7:EL7"/>
    <mergeCell ref="EQ7:EQ11"/>
    <mergeCell ref="EJ8:EK9"/>
    <mergeCell ref="EL8:EL11"/>
    <mergeCell ref="DV7:DV11"/>
    <mergeCell ref="DW7:DW11"/>
    <mergeCell ref="DX7:DX11"/>
    <mergeCell ref="DA8:DA11"/>
    <mergeCell ref="DK7:DN7"/>
    <mergeCell ref="DO7:DO11"/>
    <mergeCell ref="DU7:DU11"/>
    <mergeCell ref="DK8:DL9"/>
    <mergeCell ref="DM8:DM11"/>
    <mergeCell ref="DG7:DG11"/>
    <mergeCell ref="DH7:DJ7"/>
    <mergeCell ref="DS7:DS11"/>
    <mergeCell ref="DN9:DN11"/>
    <mergeCell ref="CV7:CV11"/>
    <mergeCell ref="CW7:CW11"/>
    <mergeCell ref="CX8:CX11"/>
    <mergeCell ref="CY8:CY11"/>
    <mergeCell ref="CZ8:CZ11"/>
    <mergeCell ref="DH8:DI9"/>
    <mergeCell ref="DJ8:DJ11"/>
    <mergeCell ref="DP7:DP11"/>
    <mergeCell ref="DQ7:DQ11"/>
    <mergeCell ref="DL10:DL11"/>
    <mergeCell ref="CX7:DC7"/>
    <mergeCell ref="DD7:DD11"/>
    <mergeCell ref="DR7:DR11"/>
    <mergeCell ref="CQ7:CQ11"/>
    <mergeCell ref="CS7:CS11"/>
    <mergeCell ref="CT7:CT11"/>
    <mergeCell ref="CU7:CU11"/>
    <mergeCell ref="CH8:CH11"/>
    <mergeCell ref="CI8:CJ9"/>
    <mergeCell ref="CK8:CK11"/>
    <mergeCell ref="CF10:CF11"/>
    <mergeCell ref="CF7:CH7"/>
    <mergeCell ref="CI7:CL7"/>
    <mergeCell ref="CM7:CM11"/>
    <mergeCell ref="CN7:CN11"/>
    <mergeCell ref="CO7:CO11"/>
    <mergeCell ref="CP7:CP11"/>
    <mergeCell ref="CL9:CL11"/>
    <mergeCell ref="CF8:CG9"/>
    <mergeCell ref="CG10:CG11"/>
    <mergeCell ref="CI10:CI11"/>
    <mergeCell ref="BU7:BU11"/>
    <mergeCell ref="BV7:CA7"/>
    <mergeCell ref="CB7:CB11"/>
    <mergeCell ref="CC7:CC11"/>
    <mergeCell ref="CD7:CD11"/>
    <mergeCell ref="CE7:CE11"/>
    <mergeCell ref="BV8:BV11"/>
    <mergeCell ref="BW8:BW11"/>
    <mergeCell ref="BX8:BX11"/>
    <mergeCell ref="BY8:BY11"/>
    <mergeCell ref="BZ8:BZ11"/>
    <mergeCell ref="CA8:CA11"/>
    <mergeCell ref="BN7:BN11"/>
    <mergeCell ref="BO7:BO11"/>
    <mergeCell ref="BQ7:BQ11"/>
    <mergeCell ref="BR7:BR11"/>
    <mergeCell ref="BS7:BS11"/>
    <mergeCell ref="BG8:BH9"/>
    <mergeCell ref="BT7:BT11"/>
    <mergeCell ref="BC7:BC11"/>
    <mergeCell ref="BD7:BF7"/>
    <mergeCell ref="BG7:BJ7"/>
    <mergeCell ref="BK7:BK11"/>
    <mergeCell ref="BL7:BL11"/>
    <mergeCell ref="BM7:BM11"/>
    <mergeCell ref="BJ9:BJ11"/>
    <mergeCell ref="BD8:BE9"/>
    <mergeCell ref="BI8:BI11"/>
    <mergeCell ref="BA7:BA11"/>
    <mergeCell ref="BB7:BB11"/>
    <mergeCell ref="AT8:AT11"/>
    <mergeCell ref="AU8:AU11"/>
    <mergeCell ref="AV8:AV11"/>
    <mergeCell ref="AW8:AW11"/>
    <mergeCell ref="AT7:AY7"/>
    <mergeCell ref="AZ7:AZ11"/>
    <mergeCell ref="AX8:AX11"/>
    <mergeCell ref="AY8:AY11"/>
    <mergeCell ref="AM7:AM11"/>
    <mergeCell ref="H7:H11"/>
    <mergeCell ref="O7:O11"/>
    <mergeCell ref="P7:P11"/>
    <mergeCell ref="Q7:Q11"/>
    <mergeCell ref="I7:I11"/>
    <mergeCell ref="J7:J11"/>
    <mergeCell ref="AO7:AO11"/>
    <mergeCell ref="Z7:Z11"/>
    <mergeCell ref="AA7:AA11"/>
    <mergeCell ref="AB7:AD7"/>
    <mergeCell ref="AE7:AH7"/>
    <mergeCell ref="AH9:AH11"/>
    <mergeCell ref="AC10:AC11"/>
    <mergeCell ref="AE10:AE11"/>
    <mergeCell ref="AK7:AK11"/>
    <mergeCell ref="AF10:AF11"/>
    <mergeCell ref="V8:V11"/>
    <mergeCell ref="W8:W11"/>
    <mergeCell ref="AB8:AC9"/>
    <mergeCell ref="AD8:AD11"/>
    <mergeCell ref="AE8:AF9"/>
    <mergeCell ref="AG8:AG11"/>
    <mergeCell ref="AB10:AB11"/>
    <mergeCell ref="A7:B12"/>
    <mergeCell ref="GW5:HC5"/>
    <mergeCell ref="GW6:HC6"/>
    <mergeCell ref="HD6:HN6"/>
    <mergeCell ref="M7:M11"/>
    <mergeCell ref="N7:N11"/>
    <mergeCell ref="R7:W7"/>
    <mergeCell ref="X7:X11"/>
    <mergeCell ref="Y7:Y11"/>
    <mergeCell ref="R8:R11"/>
    <mergeCell ref="S8:S11"/>
    <mergeCell ref="T8:T11"/>
    <mergeCell ref="U8:U11"/>
    <mergeCell ref="K7:K11"/>
    <mergeCell ref="C7:F7"/>
    <mergeCell ref="G7:G11"/>
    <mergeCell ref="F9:F11"/>
    <mergeCell ref="C8:D9"/>
    <mergeCell ref="E8:E11"/>
    <mergeCell ref="C10:C11"/>
    <mergeCell ref="D10:D11"/>
    <mergeCell ref="AI7:AI11"/>
    <mergeCell ref="AJ7:AJ11"/>
    <mergeCell ref="AL7:AL11"/>
    <mergeCell ref="GB4:GL4"/>
    <mergeCell ref="GB5:GL5"/>
    <mergeCell ref="GB6:GL6"/>
    <mergeCell ref="IQ4:IT4"/>
    <mergeCell ref="A5:B6"/>
    <mergeCell ref="HO4:HR4"/>
    <mergeCell ref="HS4:HX4"/>
    <mergeCell ref="GM4:GP4"/>
    <mergeCell ref="GQ4:GV4"/>
    <mergeCell ref="FO4:FT4"/>
    <mergeCell ref="GW4:HC4"/>
    <mergeCell ref="GM5:GP5"/>
    <mergeCell ref="GM6:GP6"/>
    <mergeCell ref="GQ5:GV5"/>
    <mergeCell ref="GQ6:GV6"/>
    <mergeCell ref="HD5:HN5"/>
    <mergeCell ref="I4:O4"/>
    <mergeCell ref="I5:O5"/>
    <mergeCell ref="I6:O6"/>
    <mergeCell ref="P4:Z4"/>
    <mergeCell ref="P5:Z5"/>
    <mergeCell ref="P6:Z6"/>
    <mergeCell ref="C4:H4"/>
    <mergeCell ref="A4:B4"/>
    <mergeCell ref="BC4:BF4"/>
    <mergeCell ref="AA4:AD4"/>
    <mergeCell ref="AE4:AJ4"/>
    <mergeCell ref="AK4:AQ4"/>
    <mergeCell ref="AA5:AD5"/>
    <mergeCell ref="AA6:AD6"/>
    <mergeCell ref="AE5:AJ5"/>
    <mergeCell ref="AE6:AJ6"/>
    <mergeCell ref="BC5:BF5"/>
    <mergeCell ref="BC6:BF6"/>
    <mergeCell ref="AK5:AQ5"/>
    <mergeCell ref="AK6:AQ6"/>
    <mergeCell ref="C5:H5"/>
    <mergeCell ref="C6:H6"/>
    <mergeCell ref="BT5:CD5"/>
    <mergeCell ref="BT6:CD6"/>
    <mergeCell ref="CE5:CH5"/>
    <mergeCell ref="CE6:CH6"/>
    <mergeCell ref="CI5:CN5"/>
    <mergeCell ref="CI6:CN6"/>
    <mergeCell ref="AR4:BB4"/>
    <mergeCell ref="AR5:BB5"/>
    <mergeCell ref="AR6:BB6"/>
    <mergeCell ref="BM5:BS5"/>
    <mergeCell ref="BM6:BS6"/>
    <mergeCell ref="BG5:BL5"/>
    <mergeCell ref="BG6:BL6"/>
    <mergeCell ref="BG4:BL4"/>
    <mergeCell ref="BM4:BS4"/>
    <mergeCell ref="BT4:CD4"/>
    <mergeCell ref="CE4:CH4"/>
    <mergeCell ref="CI4:CN4"/>
    <mergeCell ref="CO5:CU5"/>
    <mergeCell ref="CO6:CU6"/>
    <mergeCell ref="CO4:CU4"/>
    <mergeCell ref="ES4:EY4"/>
    <mergeCell ref="ES5:EY5"/>
    <mergeCell ref="ES6:EY6"/>
    <mergeCell ref="DQ5:DW5"/>
    <mergeCell ref="DQ6:DW6"/>
    <mergeCell ref="CV5:DF5"/>
    <mergeCell ref="CV6:DF6"/>
    <mergeCell ref="DK4:DP4"/>
    <mergeCell ref="CV4:DF4"/>
    <mergeCell ref="DQ4:DW4"/>
    <mergeCell ref="DG4:DJ4"/>
    <mergeCell ref="EI4:EL4"/>
    <mergeCell ref="EM4:ER4"/>
    <mergeCell ref="DG5:DJ5"/>
    <mergeCell ref="DG6:DJ6"/>
    <mergeCell ref="DK5:DP5"/>
    <mergeCell ref="DK6:DP6"/>
    <mergeCell ref="HY5:IE5"/>
    <mergeCell ref="HY6:IE6"/>
    <mergeCell ref="FK6:FN6"/>
    <mergeCell ref="FO5:FT5"/>
    <mergeCell ref="FO6:FT6"/>
    <mergeCell ref="FU5:GA5"/>
    <mergeCell ref="EZ5:FJ5"/>
    <mergeCell ref="EZ6:FJ6"/>
    <mergeCell ref="FK5:FN5"/>
    <mergeCell ref="DX4:EH4"/>
    <mergeCell ref="DX5:EH5"/>
    <mergeCell ref="DX6:EH6"/>
    <mergeCell ref="EI5:EL5"/>
    <mergeCell ref="EI6:EL6"/>
    <mergeCell ref="EM5:ER5"/>
    <mergeCell ref="EM6:ER6"/>
    <mergeCell ref="FU4:GA4"/>
    <mergeCell ref="FU6:GA6"/>
    <mergeCell ref="EZ4:FJ4"/>
    <mergeCell ref="FK4:FN4"/>
    <mergeCell ref="IF4:IP4"/>
    <mergeCell ref="IF5:IP5"/>
    <mergeCell ref="IF6:IP6"/>
    <mergeCell ref="IQ5:IT5"/>
    <mergeCell ref="IQ6:IT6"/>
    <mergeCell ref="HD4:HN4"/>
    <mergeCell ref="HO5:HR5"/>
    <mergeCell ref="HO6:HR6"/>
    <mergeCell ref="HS5:HX5"/>
    <mergeCell ref="HS6:HX6"/>
    <mergeCell ref="HY4:IE4"/>
  </mergeCells>
  <phoneticPr fontId="3"/>
  <dataValidations count="2">
    <dataValidation type="whole" allowBlank="1" showInputMessage="1" showErrorMessage="1" errorTitle="入力エラー" error="数値以外の入力または、12桁以上の入力は行えません" sqref="HN65354:HO65354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" sqref="HP65420">
      <formula1>-99999999</formula1>
      <formula2>999999999</formula2>
    </dataValidation>
  </dataValidations>
  <pageMargins left="0.39370078740157483" right="0" top="0.6692913385826772" bottom="0.39370078740157483" header="0.70866141732283472" footer="0.19685039370078741"/>
  <pageSetup paperSize="9" scale="92" firstPageNumber="57" pageOrder="overThenDown" orientation="landscape" useFirstPageNumber="1" horizontalDpi="300" verticalDpi="300" r:id="rId1"/>
  <headerFooter alignWithMargins="0">
    <oddHeader>&amp;C&amp;"ＭＳ Ｐゴシック,太字"&amp;12第12表　課税標準額段階別令和２年度分所得割額等に関する調 【合　計】　総　括　表</oddHeader>
  </headerFooter>
  <colBreaks count="35" manualBreakCount="35">
    <brk id="8" max="27" man="1"/>
    <brk id="15" max="27" man="1"/>
    <brk id="26" max="27" man="1"/>
    <brk id="30" max="27" man="1"/>
    <brk id="36" max="27" man="1"/>
    <brk id="43" max="27" man="1"/>
    <brk id="54" max="27" man="1"/>
    <brk id="58" max="27" man="1"/>
    <brk id="64" max="27" man="1"/>
    <brk id="71" max="27" man="1"/>
    <brk id="82" max="27" man="1"/>
    <brk id="86" max="27" man="1"/>
    <brk id="92" max="27" man="1"/>
    <brk id="99" max="37" man="1"/>
    <brk id="110" max="37" man="1"/>
    <brk id="114" max="27" man="1"/>
    <brk id="120" max="37" man="1"/>
    <brk id="127" max="37" man="1"/>
    <brk id="138" max="37" man="1"/>
    <brk id="142" max="27" man="1"/>
    <brk id="148" max="37" man="1"/>
    <brk id="155" max="37" man="1"/>
    <brk id="166" max="37" man="1"/>
    <brk id="170" max="27" man="1"/>
    <brk id="176" max="37" man="1"/>
    <brk id="183" max="37" man="1"/>
    <brk id="194" max="37" man="1"/>
    <brk id="198" max="27" man="1"/>
    <brk id="204" max="37" man="1"/>
    <brk id="211" max="37" man="1"/>
    <brk id="222" max="37" man="1"/>
    <brk id="226" max="27" man="1"/>
    <brk id="232" max="37" man="1"/>
    <brk id="239" max="37" man="1"/>
    <brk id="250" max="37" man="1"/>
  </colBreaks>
  <ignoredErrors>
    <ignoredError sqref="C3:IT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6">
    <tabColor theme="8"/>
  </sheetPr>
  <dimension ref="A1:AD28"/>
  <sheetViews>
    <sheetView showGridLines="0" topLeftCell="H1" zoomScaleNormal="100" zoomScaleSheetLayoutView="100" workbookViewId="0">
      <selection activeCell="X17" sqref="X17"/>
    </sheetView>
  </sheetViews>
  <sheetFormatPr defaultColWidth="1" defaultRowHeight="15" customHeight="1" x14ac:dyDescent="0.2"/>
  <cols>
    <col min="1" max="1" width="3" style="8" customWidth="1"/>
    <col min="2" max="2" width="22.21875" style="8" bestFit="1" customWidth="1"/>
    <col min="3" max="3" width="8.21875" style="8" bestFit="1" customWidth="1"/>
    <col min="4" max="4" width="6.77734375" style="8" bestFit="1" customWidth="1"/>
    <col min="5" max="5" width="8.21875" style="8" bestFit="1" customWidth="1"/>
    <col min="6" max="6" width="10.21875" style="8" bestFit="1" customWidth="1"/>
    <col min="7" max="7" width="12.21875" style="8" bestFit="1" customWidth="1"/>
    <col min="8" max="8" width="10.21875" style="8" bestFit="1" customWidth="1"/>
    <col min="9" max="9" width="9.77734375" style="8" bestFit="1" customWidth="1"/>
    <col min="10" max="10" width="9" style="8" bestFit="1" customWidth="1"/>
    <col min="11" max="13" width="11.6640625" style="8" customWidth="1"/>
    <col min="14" max="14" width="10.21875" style="8" bestFit="1" customWidth="1"/>
    <col min="15" max="15" width="11.33203125" style="8" bestFit="1" customWidth="1"/>
    <col min="16" max="16" width="12.21875" style="8" bestFit="1" customWidth="1"/>
    <col min="17" max="17" width="11.33203125" style="8" bestFit="1" customWidth="1"/>
    <col min="18" max="18" width="9" style="8" bestFit="1" customWidth="1"/>
    <col min="19" max="19" width="8.21875" style="8" bestFit="1" customWidth="1"/>
    <col min="20" max="20" width="9" style="8" bestFit="1" customWidth="1"/>
    <col min="21" max="21" width="8.21875" style="8" bestFit="1" customWidth="1"/>
    <col min="22" max="22" width="6.77734375" style="8" bestFit="1" customWidth="1"/>
    <col min="23" max="23" width="9" style="8" bestFit="1" customWidth="1"/>
    <col min="24" max="24" width="6.44140625" style="8" bestFit="1" customWidth="1"/>
    <col min="25" max="25" width="8.21875" style="8" bestFit="1" customWidth="1"/>
    <col min="26" max="26" width="9" style="8" bestFit="1" customWidth="1"/>
    <col min="27" max="27" width="6.44140625" style="8" bestFit="1" customWidth="1"/>
    <col min="28" max="28" width="11.33203125" style="8" bestFit="1" customWidth="1"/>
    <col min="29" max="29" width="9" style="8" bestFit="1" customWidth="1"/>
    <col min="30" max="30" width="11.33203125" style="8" bestFit="1" customWidth="1"/>
    <col min="31" max="16384" width="1" style="8"/>
  </cols>
  <sheetData>
    <row r="1" spans="1:30" ht="30.75" customHeight="1" x14ac:dyDescent="0.2"/>
    <row r="2" spans="1:30" s="1" customFormat="1" ht="12.75" customHeight="1" x14ac:dyDescent="0.2">
      <c r="B2" s="2"/>
      <c r="C2" s="3"/>
      <c r="D2" s="3"/>
      <c r="E2" s="3"/>
      <c r="F2" s="3"/>
      <c r="G2" s="3"/>
      <c r="H2" s="3"/>
      <c r="I2" s="4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3.5" customHeight="1" x14ac:dyDescent="0.2">
      <c r="B3" s="8" t="s">
        <v>124</v>
      </c>
      <c r="C3" s="9" t="s">
        <v>95</v>
      </c>
      <c r="D3" s="9" t="s">
        <v>96</v>
      </c>
      <c r="E3" s="9" t="s">
        <v>97</v>
      </c>
      <c r="F3" s="9" t="s">
        <v>98</v>
      </c>
      <c r="G3" s="9" t="s">
        <v>99</v>
      </c>
      <c r="H3" s="9" t="s">
        <v>100</v>
      </c>
      <c r="I3" s="9" t="s">
        <v>101</v>
      </c>
      <c r="J3" s="9" t="s">
        <v>102</v>
      </c>
      <c r="K3" s="9" t="s">
        <v>103</v>
      </c>
      <c r="L3" s="99" t="s">
        <v>9</v>
      </c>
      <c r="M3" s="99" t="s">
        <v>151</v>
      </c>
      <c r="N3" s="99" t="s">
        <v>152</v>
      </c>
      <c r="O3" s="99" t="s">
        <v>153</v>
      </c>
      <c r="P3" s="99" t="s">
        <v>154</v>
      </c>
      <c r="Q3" s="99" t="s">
        <v>155</v>
      </c>
      <c r="R3" s="99" t="s">
        <v>156</v>
      </c>
      <c r="S3" s="99" t="s">
        <v>157</v>
      </c>
      <c r="T3" s="99" t="s">
        <v>158</v>
      </c>
      <c r="U3" s="99" t="s">
        <v>159</v>
      </c>
      <c r="V3" s="99" t="s">
        <v>160</v>
      </c>
      <c r="W3" s="99" t="s">
        <v>161</v>
      </c>
      <c r="X3" s="99" t="s">
        <v>162</v>
      </c>
      <c r="Y3" s="99" t="s">
        <v>163</v>
      </c>
      <c r="Z3" s="99" t="s">
        <v>164</v>
      </c>
      <c r="AA3" s="99" t="s">
        <v>165</v>
      </c>
      <c r="AB3" s="99" t="s">
        <v>166</v>
      </c>
      <c r="AC3" s="99" t="s">
        <v>167</v>
      </c>
      <c r="AD3" s="99" t="s">
        <v>168</v>
      </c>
    </row>
    <row r="4" spans="1:30" s="10" customFormat="1" ht="13.5" customHeight="1" x14ac:dyDescent="0.2">
      <c r="A4" s="223" t="s">
        <v>24</v>
      </c>
      <c r="B4" s="224"/>
      <c r="C4" s="215" t="s">
        <v>146</v>
      </c>
      <c r="D4" s="215"/>
      <c r="E4" s="215"/>
      <c r="F4" s="215"/>
      <c r="G4" s="215"/>
      <c r="H4" s="215"/>
      <c r="I4" s="212" t="s">
        <v>147</v>
      </c>
      <c r="J4" s="213"/>
      <c r="K4" s="213"/>
      <c r="L4" s="213"/>
      <c r="M4" s="213"/>
      <c r="N4" s="213"/>
      <c r="O4" s="214"/>
      <c r="P4" s="212" t="s">
        <v>148</v>
      </c>
      <c r="Q4" s="213"/>
      <c r="R4" s="213"/>
      <c r="S4" s="213"/>
      <c r="T4" s="213"/>
      <c r="U4" s="213"/>
      <c r="V4" s="213"/>
      <c r="W4" s="213"/>
      <c r="X4" s="213"/>
      <c r="Y4" s="213"/>
      <c r="Z4" s="214"/>
      <c r="AA4" s="214" t="s">
        <v>149</v>
      </c>
      <c r="AB4" s="215"/>
      <c r="AC4" s="215"/>
      <c r="AD4" s="215"/>
    </row>
    <row r="5" spans="1:30" ht="15" customHeight="1" x14ac:dyDescent="0.2">
      <c r="A5" s="181" t="s">
        <v>150</v>
      </c>
      <c r="B5" s="182"/>
      <c r="C5" s="222" t="s">
        <v>42</v>
      </c>
      <c r="D5" s="209"/>
      <c r="E5" s="209"/>
      <c r="F5" s="210"/>
      <c r="G5" s="200" t="s">
        <v>43</v>
      </c>
      <c r="H5" s="207" t="s">
        <v>44</v>
      </c>
      <c r="I5" s="198" t="s">
        <v>45</v>
      </c>
      <c r="J5" s="200" t="s">
        <v>46</v>
      </c>
      <c r="K5" s="201" t="s">
        <v>169</v>
      </c>
      <c r="L5" s="201" t="s">
        <v>170</v>
      </c>
      <c r="M5" s="201" t="s">
        <v>171</v>
      </c>
      <c r="N5" s="201" t="s">
        <v>172</v>
      </c>
      <c r="O5" s="206" t="s">
        <v>47</v>
      </c>
      <c r="P5" s="198" t="s">
        <v>48</v>
      </c>
      <c r="Q5" s="208" t="s">
        <v>49</v>
      </c>
      <c r="R5" s="209" t="s">
        <v>50</v>
      </c>
      <c r="S5" s="209"/>
      <c r="T5" s="209"/>
      <c r="U5" s="209"/>
      <c r="V5" s="209"/>
      <c r="W5" s="210"/>
      <c r="X5" s="211" t="s">
        <v>51</v>
      </c>
      <c r="Y5" s="220" t="s">
        <v>52</v>
      </c>
      <c r="Z5" s="205" t="s">
        <v>53</v>
      </c>
      <c r="AA5" s="208" t="s">
        <v>54</v>
      </c>
      <c r="AB5" s="209" t="s">
        <v>55</v>
      </c>
      <c r="AC5" s="209"/>
      <c r="AD5" s="221"/>
    </row>
    <row r="6" spans="1:30" ht="9.75" customHeight="1" x14ac:dyDescent="0.2">
      <c r="A6" s="181"/>
      <c r="B6" s="182"/>
      <c r="C6" s="225" t="s">
        <v>56</v>
      </c>
      <c r="D6" s="226"/>
      <c r="E6" s="202" t="s">
        <v>57</v>
      </c>
      <c r="F6" s="27"/>
      <c r="G6" s="200"/>
      <c r="H6" s="207"/>
      <c r="I6" s="198"/>
      <c r="J6" s="200"/>
      <c r="K6" s="201"/>
      <c r="L6" s="201"/>
      <c r="M6" s="201"/>
      <c r="N6" s="201"/>
      <c r="O6" s="207"/>
      <c r="P6" s="198"/>
      <c r="Q6" s="208"/>
      <c r="R6" s="203" t="s">
        <v>58</v>
      </c>
      <c r="S6" s="203" t="s">
        <v>59</v>
      </c>
      <c r="T6" s="203" t="s">
        <v>104</v>
      </c>
      <c r="U6" s="203" t="s">
        <v>105</v>
      </c>
      <c r="V6" s="203" t="s">
        <v>62</v>
      </c>
      <c r="W6" s="203" t="s">
        <v>57</v>
      </c>
      <c r="X6" s="211"/>
      <c r="Y6" s="204"/>
      <c r="Z6" s="205"/>
      <c r="AA6" s="208"/>
      <c r="AB6" s="202" t="s">
        <v>56</v>
      </c>
      <c r="AC6" s="217"/>
      <c r="AD6" s="216" t="s">
        <v>57</v>
      </c>
    </row>
    <row r="7" spans="1:30" ht="9.75" customHeight="1" x14ac:dyDescent="0.2">
      <c r="A7" s="181"/>
      <c r="B7" s="182"/>
      <c r="C7" s="222"/>
      <c r="D7" s="210"/>
      <c r="E7" s="200"/>
      <c r="F7" s="199" t="s">
        <v>63</v>
      </c>
      <c r="G7" s="200"/>
      <c r="H7" s="207"/>
      <c r="I7" s="198"/>
      <c r="J7" s="200"/>
      <c r="K7" s="201"/>
      <c r="L7" s="201"/>
      <c r="M7" s="201"/>
      <c r="N7" s="201"/>
      <c r="O7" s="207"/>
      <c r="P7" s="198"/>
      <c r="Q7" s="208"/>
      <c r="R7" s="204"/>
      <c r="S7" s="204"/>
      <c r="T7" s="204"/>
      <c r="U7" s="204"/>
      <c r="V7" s="204"/>
      <c r="W7" s="204"/>
      <c r="X7" s="211"/>
      <c r="Y7" s="204"/>
      <c r="Z7" s="205"/>
      <c r="AA7" s="208"/>
      <c r="AB7" s="218"/>
      <c r="AC7" s="219"/>
      <c r="AD7" s="207"/>
    </row>
    <row r="8" spans="1:30" ht="9.75" customHeight="1" x14ac:dyDescent="0.2">
      <c r="A8" s="181"/>
      <c r="B8" s="182"/>
      <c r="C8" s="197" t="s">
        <v>106</v>
      </c>
      <c r="D8" s="199" t="s">
        <v>107</v>
      </c>
      <c r="E8" s="200"/>
      <c r="F8" s="200"/>
      <c r="G8" s="200"/>
      <c r="H8" s="207"/>
      <c r="I8" s="198"/>
      <c r="J8" s="200"/>
      <c r="K8" s="201"/>
      <c r="L8" s="201"/>
      <c r="M8" s="201"/>
      <c r="N8" s="201"/>
      <c r="O8" s="207"/>
      <c r="P8" s="198"/>
      <c r="Q8" s="208"/>
      <c r="R8" s="204"/>
      <c r="S8" s="204"/>
      <c r="T8" s="204"/>
      <c r="U8" s="204"/>
      <c r="V8" s="204"/>
      <c r="W8" s="204"/>
      <c r="X8" s="211"/>
      <c r="Y8" s="204"/>
      <c r="Z8" s="205"/>
      <c r="AA8" s="208"/>
      <c r="AB8" s="199" t="s">
        <v>106</v>
      </c>
      <c r="AC8" s="199" t="s">
        <v>107</v>
      </c>
      <c r="AD8" s="207"/>
    </row>
    <row r="9" spans="1:30" ht="9.75" customHeight="1" x14ac:dyDescent="0.2">
      <c r="A9" s="181"/>
      <c r="B9" s="182"/>
      <c r="C9" s="198"/>
      <c r="D9" s="200"/>
      <c r="E9" s="200"/>
      <c r="F9" s="200"/>
      <c r="G9" s="200"/>
      <c r="H9" s="207"/>
      <c r="I9" s="198"/>
      <c r="J9" s="200"/>
      <c r="K9" s="201"/>
      <c r="L9" s="201"/>
      <c r="M9" s="201"/>
      <c r="N9" s="201"/>
      <c r="O9" s="207"/>
      <c r="P9" s="198"/>
      <c r="Q9" s="208"/>
      <c r="R9" s="204"/>
      <c r="S9" s="204"/>
      <c r="T9" s="204"/>
      <c r="U9" s="204"/>
      <c r="V9" s="204"/>
      <c r="W9" s="204"/>
      <c r="X9" s="211"/>
      <c r="Y9" s="204"/>
      <c r="Z9" s="205"/>
      <c r="AA9" s="208"/>
      <c r="AB9" s="200"/>
      <c r="AC9" s="200"/>
      <c r="AD9" s="207"/>
    </row>
    <row r="10" spans="1:30" ht="14.25" customHeight="1" x14ac:dyDescent="0.2">
      <c r="A10" s="183"/>
      <c r="B10" s="184"/>
      <c r="C10" s="28" t="s">
        <v>66</v>
      </c>
      <c r="D10" s="29" t="s">
        <v>66</v>
      </c>
      <c r="E10" s="29" t="s">
        <v>66</v>
      </c>
      <c r="F10" s="29" t="s">
        <v>66</v>
      </c>
      <c r="G10" s="29" t="s">
        <v>108</v>
      </c>
      <c r="H10" s="30" t="s">
        <v>108</v>
      </c>
      <c r="I10" s="31" t="s">
        <v>108</v>
      </c>
      <c r="J10" s="32" t="s">
        <v>108</v>
      </c>
      <c r="K10" s="105" t="s">
        <v>173</v>
      </c>
      <c r="L10" s="105" t="s">
        <v>173</v>
      </c>
      <c r="M10" s="105" t="s">
        <v>173</v>
      </c>
      <c r="N10" s="105" t="s">
        <v>173</v>
      </c>
      <c r="O10" s="30" t="s">
        <v>108</v>
      </c>
      <c r="P10" s="31" t="s">
        <v>108</v>
      </c>
      <c r="Q10" s="33" t="s">
        <v>108</v>
      </c>
      <c r="R10" s="32" t="s">
        <v>108</v>
      </c>
      <c r="S10" s="32" t="s">
        <v>108</v>
      </c>
      <c r="T10" s="32" t="s">
        <v>108</v>
      </c>
      <c r="U10" s="32" t="s">
        <v>108</v>
      </c>
      <c r="V10" s="32" t="s">
        <v>108</v>
      </c>
      <c r="W10" s="32" t="s">
        <v>108</v>
      </c>
      <c r="X10" s="34" t="s">
        <v>108</v>
      </c>
      <c r="Y10" s="29" t="s">
        <v>108</v>
      </c>
      <c r="Z10" s="35" t="s">
        <v>108</v>
      </c>
      <c r="AA10" s="36" t="s">
        <v>108</v>
      </c>
      <c r="AB10" s="37" t="s">
        <v>108</v>
      </c>
      <c r="AC10" s="37" t="s">
        <v>68</v>
      </c>
      <c r="AD10" s="38" t="s">
        <v>68</v>
      </c>
    </row>
    <row r="11" spans="1:30" s="20" customFormat="1" ht="13.5" customHeight="1" x14ac:dyDescent="0.2">
      <c r="A11" s="39">
        <v>1</v>
      </c>
      <c r="B11" s="40" t="s">
        <v>109</v>
      </c>
      <c r="C11" s="91">
        <f>表12!C36</f>
        <v>55163</v>
      </c>
      <c r="D11" s="92">
        <f>表12!D36</f>
        <v>87866</v>
      </c>
      <c r="E11" s="92">
        <f>表12!E36</f>
        <v>143029</v>
      </c>
      <c r="F11" s="92">
        <f>表12!F36</f>
        <v>631</v>
      </c>
      <c r="G11" s="92">
        <f>表12!G36</f>
        <v>86072667</v>
      </c>
      <c r="H11" s="93">
        <f>表12!H36</f>
        <v>0</v>
      </c>
      <c r="I11" s="94">
        <f>表12!I36</f>
        <v>267281135</v>
      </c>
      <c r="J11" s="95">
        <f>表12!J36</f>
        <v>2251495</v>
      </c>
      <c r="K11" s="95">
        <f>表12!K36</f>
        <v>56793131</v>
      </c>
      <c r="L11" s="95">
        <f>表12!L36</f>
        <v>34035134</v>
      </c>
      <c r="M11" s="96">
        <f>表12!M36</f>
        <v>1800957</v>
      </c>
      <c r="N11" s="95">
        <f>表12!N36</f>
        <v>2155063</v>
      </c>
      <c r="O11" s="97">
        <f>表12!O36</f>
        <v>85792943</v>
      </c>
      <c r="P11" s="94">
        <f>表12!P36</f>
        <v>364596639</v>
      </c>
      <c r="Q11" s="96">
        <f>表12!Q36</f>
        <v>11004876</v>
      </c>
      <c r="R11" s="95">
        <f>表12!R36</f>
        <v>163135</v>
      </c>
      <c r="S11" s="95">
        <f>表12!S36</f>
        <v>3719</v>
      </c>
      <c r="T11" s="95">
        <f>表12!T36</f>
        <v>151</v>
      </c>
      <c r="U11" s="95">
        <f>表12!U36</f>
        <v>150233</v>
      </c>
      <c r="V11" s="95">
        <f>表12!V36</f>
        <v>145239</v>
      </c>
      <c r="W11" s="95">
        <f>表12!W36</f>
        <v>462477</v>
      </c>
      <c r="X11" s="98">
        <f>表12!X36</f>
        <v>218</v>
      </c>
      <c r="Y11" s="95">
        <f>表12!Y36</f>
        <v>31498</v>
      </c>
      <c r="Z11" s="97">
        <f>表12!Z36</f>
        <v>24408</v>
      </c>
      <c r="AA11" s="96">
        <f>表12!AA36</f>
        <v>186</v>
      </c>
      <c r="AB11" s="95">
        <f>表12!AB36</f>
        <v>10381715</v>
      </c>
      <c r="AC11" s="95">
        <f>表12!AC36</f>
        <v>104374</v>
      </c>
      <c r="AD11" s="97">
        <f>表12!AD36</f>
        <v>10486089</v>
      </c>
    </row>
    <row r="12" spans="1:30" s="20" customFormat="1" ht="13.5" customHeight="1" x14ac:dyDescent="0.2">
      <c r="A12" s="41">
        <v>2</v>
      </c>
      <c r="B12" s="42" t="s">
        <v>110</v>
      </c>
      <c r="C12" s="75">
        <f>表12!AE36</f>
        <v>1153006</v>
      </c>
      <c r="D12" s="76">
        <f>表12!AF36</f>
        <v>31858</v>
      </c>
      <c r="E12" s="76">
        <f>表12!AG36</f>
        <v>1184864</v>
      </c>
      <c r="F12" s="76">
        <f>表12!AH36</f>
        <v>2062</v>
      </c>
      <c r="G12" s="76">
        <f>表12!AI36</f>
        <v>1588596968</v>
      </c>
      <c r="H12" s="77">
        <f>表12!AJ36</f>
        <v>0</v>
      </c>
      <c r="I12" s="78">
        <f>表12!AK36</f>
        <v>91983356</v>
      </c>
      <c r="J12" s="79">
        <f>表12!AL36</f>
        <v>789964</v>
      </c>
      <c r="K12" s="79">
        <f>表12!AM36</f>
        <v>15661012</v>
      </c>
      <c r="L12" s="79">
        <f>表12!AN36</f>
        <v>8629996</v>
      </c>
      <c r="M12" s="80">
        <f>表12!AO36</f>
        <v>1516528</v>
      </c>
      <c r="N12" s="79">
        <f>表12!AP36</f>
        <v>1121292</v>
      </c>
      <c r="O12" s="81">
        <f>表12!AQ36</f>
        <v>903086283</v>
      </c>
      <c r="P12" s="78">
        <f>表12!AR36</f>
        <v>805212833</v>
      </c>
      <c r="Q12" s="80">
        <f>表12!AS36</f>
        <v>44641114</v>
      </c>
      <c r="R12" s="79">
        <f>表12!AT36</f>
        <v>2504460</v>
      </c>
      <c r="S12" s="79">
        <f>表12!AU36</f>
        <v>44751</v>
      </c>
      <c r="T12" s="79">
        <f>表12!AV36</f>
        <v>249536</v>
      </c>
      <c r="U12" s="79">
        <f>表12!AW36</f>
        <v>300269</v>
      </c>
      <c r="V12" s="79">
        <f>表12!AX36</f>
        <v>5695</v>
      </c>
      <c r="W12" s="79">
        <f>表12!AY36</f>
        <v>3104711</v>
      </c>
      <c r="X12" s="82">
        <f>表12!AZ36</f>
        <v>23538</v>
      </c>
      <c r="Y12" s="79">
        <f>表12!BA36</f>
        <v>98426</v>
      </c>
      <c r="Z12" s="81">
        <f>表12!BB36</f>
        <v>48754</v>
      </c>
      <c r="AA12" s="80">
        <f>表12!BC36</f>
        <v>11341</v>
      </c>
      <c r="AB12" s="79">
        <f>表12!BD36</f>
        <v>41028959</v>
      </c>
      <c r="AC12" s="79">
        <f>表12!BE36</f>
        <v>325385</v>
      </c>
      <c r="AD12" s="81">
        <f>表12!BF36</f>
        <v>41354344</v>
      </c>
    </row>
    <row r="13" spans="1:30" s="20" customFormat="1" ht="13.5" customHeight="1" x14ac:dyDescent="0.2">
      <c r="A13" s="43">
        <v>3</v>
      </c>
      <c r="B13" s="44" t="s">
        <v>111</v>
      </c>
      <c r="C13" s="67">
        <f>表12!BG36</f>
        <v>1349410</v>
      </c>
      <c r="D13" s="68">
        <f>表12!BH36</f>
        <v>26236</v>
      </c>
      <c r="E13" s="68">
        <f>表12!BI36</f>
        <v>1375646</v>
      </c>
      <c r="F13" s="68">
        <f>表12!BJ36</f>
        <v>235</v>
      </c>
      <c r="G13" s="68">
        <f>表12!BK36</f>
        <v>3320317833</v>
      </c>
      <c r="H13" s="69">
        <f>表12!BL36</f>
        <v>0</v>
      </c>
      <c r="I13" s="70">
        <f>表12!BM36</f>
        <v>85282972</v>
      </c>
      <c r="J13" s="71">
        <f>表12!BN36</f>
        <v>860794</v>
      </c>
      <c r="K13" s="71">
        <f>表12!BO36</f>
        <v>22221389</v>
      </c>
      <c r="L13" s="71">
        <f>表12!BP36</f>
        <v>10334404</v>
      </c>
      <c r="M13" s="72">
        <f>表12!BQ36</f>
        <v>1771218</v>
      </c>
      <c r="N13" s="71">
        <f>表12!BR36</f>
        <v>1060796</v>
      </c>
      <c r="O13" s="73">
        <f>表12!BS36</f>
        <v>1297919285</v>
      </c>
      <c r="P13" s="70">
        <f>表12!BT36</f>
        <v>2143930121</v>
      </c>
      <c r="Q13" s="72">
        <f>表12!BU36</f>
        <v>124916387</v>
      </c>
      <c r="R13" s="71">
        <f>表12!BV36</f>
        <v>2720954</v>
      </c>
      <c r="S13" s="71">
        <f>表12!BW36</f>
        <v>80629</v>
      </c>
      <c r="T13" s="71">
        <f>表12!BX36</f>
        <v>1692836</v>
      </c>
      <c r="U13" s="71">
        <f>表12!BY36</f>
        <v>1543472</v>
      </c>
      <c r="V13" s="71">
        <f>表12!BZ36</f>
        <v>3311</v>
      </c>
      <c r="W13" s="71">
        <f>表12!CA36</f>
        <v>6041202</v>
      </c>
      <c r="X13" s="74">
        <f>表12!CB36</f>
        <v>7680</v>
      </c>
      <c r="Y13" s="71">
        <f>表12!CC36</f>
        <v>167767</v>
      </c>
      <c r="Z13" s="73">
        <f>表12!CD36</f>
        <v>72122</v>
      </c>
      <c r="AA13" s="72">
        <f>表12!CE36</f>
        <v>9357</v>
      </c>
      <c r="AB13" s="71">
        <f>表12!CF36</f>
        <v>117404292</v>
      </c>
      <c r="AC13" s="71">
        <f>表12!CG36</f>
        <v>1213967</v>
      </c>
      <c r="AD13" s="73">
        <f>表12!CH36</f>
        <v>118618259</v>
      </c>
    </row>
    <row r="14" spans="1:30" s="20" customFormat="1" ht="13.5" customHeight="1" x14ac:dyDescent="0.2">
      <c r="A14" s="41">
        <v>4</v>
      </c>
      <c r="B14" s="42" t="s">
        <v>112</v>
      </c>
      <c r="C14" s="75">
        <f>表12!CI36</f>
        <v>872075</v>
      </c>
      <c r="D14" s="76">
        <f>表12!CJ36</f>
        <v>34350</v>
      </c>
      <c r="E14" s="76">
        <f>表12!CK36</f>
        <v>906425</v>
      </c>
      <c r="F14" s="76">
        <f>表12!CL36</f>
        <v>2</v>
      </c>
      <c r="G14" s="76">
        <f>表12!CM36</f>
        <v>3315917399</v>
      </c>
      <c r="H14" s="77">
        <f>表12!CN36</f>
        <v>0</v>
      </c>
      <c r="I14" s="78">
        <f>表12!CO36</f>
        <v>62559873</v>
      </c>
      <c r="J14" s="79">
        <f>表12!CP36</f>
        <v>709062</v>
      </c>
      <c r="K14" s="79">
        <f>表12!CQ36</f>
        <v>13916332</v>
      </c>
      <c r="L14" s="79">
        <f>表12!CR36</f>
        <v>13137784</v>
      </c>
      <c r="M14" s="80">
        <f>表12!CS36</f>
        <v>1359460</v>
      </c>
      <c r="N14" s="79">
        <f>表12!CT36</f>
        <v>1117716</v>
      </c>
      <c r="O14" s="81">
        <f>表12!CU36</f>
        <v>1086610932</v>
      </c>
      <c r="P14" s="78">
        <f>表12!CV36</f>
        <v>2322106694</v>
      </c>
      <c r="Q14" s="80">
        <f>表12!CW36</f>
        <v>136494415</v>
      </c>
      <c r="R14" s="79">
        <f>表12!CX36</f>
        <v>1406019</v>
      </c>
      <c r="S14" s="79">
        <f>表12!CY36</f>
        <v>77467</v>
      </c>
      <c r="T14" s="79">
        <f>表12!CZ36</f>
        <v>2677206</v>
      </c>
      <c r="U14" s="79">
        <f>表12!DA36</f>
        <v>3113507</v>
      </c>
      <c r="V14" s="79">
        <f>表12!DB36</f>
        <v>7564</v>
      </c>
      <c r="W14" s="79">
        <f>表12!DC36</f>
        <v>7281763</v>
      </c>
      <c r="X14" s="82">
        <f>表12!DD36</f>
        <v>173</v>
      </c>
      <c r="Y14" s="79">
        <f>表12!DE36</f>
        <v>145974</v>
      </c>
      <c r="Z14" s="81">
        <f>表12!DF36</f>
        <v>89138</v>
      </c>
      <c r="AA14" s="80">
        <f>表12!DG36</f>
        <v>864</v>
      </c>
      <c r="AB14" s="79">
        <f>表12!DH36</f>
        <v>125718237</v>
      </c>
      <c r="AC14" s="79">
        <f>表12!DI36</f>
        <v>3258266</v>
      </c>
      <c r="AD14" s="81">
        <f>表12!DJ36</f>
        <v>128976503</v>
      </c>
    </row>
    <row r="15" spans="1:30" s="20" customFormat="1" ht="13.5" customHeight="1" x14ac:dyDescent="0.2">
      <c r="A15" s="43">
        <v>5</v>
      </c>
      <c r="B15" s="44" t="s">
        <v>113</v>
      </c>
      <c r="C15" s="67">
        <f>表12!DK36</f>
        <v>494656</v>
      </c>
      <c r="D15" s="68">
        <f>表12!DL36</f>
        <v>15604</v>
      </c>
      <c r="E15" s="68">
        <f>表12!DM36</f>
        <v>510260</v>
      </c>
      <c r="F15" s="68">
        <f>表12!DN36</f>
        <v>0</v>
      </c>
      <c r="G15" s="68">
        <f>表12!DO36</f>
        <v>2498305340</v>
      </c>
      <c r="H15" s="69">
        <f>表12!DP36</f>
        <v>0</v>
      </c>
      <c r="I15" s="70">
        <f>表12!DQ36</f>
        <v>46063645</v>
      </c>
      <c r="J15" s="71">
        <f>表12!DR36</f>
        <v>1681950</v>
      </c>
      <c r="K15" s="71">
        <f>表12!DS36</f>
        <v>10643503</v>
      </c>
      <c r="L15" s="71">
        <f>表12!DT36</f>
        <v>7273661</v>
      </c>
      <c r="M15" s="72">
        <f>表12!DU36</f>
        <v>1273870</v>
      </c>
      <c r="N15" s="71">
        <f>表12!DV36</f>
        <v>871136</v>
      </c>
      <c r="O15" s="73">
        <f>表12!DW36</f>
        <v>738265951</v>
      </c>
      <c r="P15" s="70">
        <f>表12!DX36</f>
        <v>1827847154</v>
      </c>
      <c r="Q15" s="72">
        <f>表12!DY36</f>
        <v>107640988</v>
      </c>
      <c r="R15" s="71">
        <f>表12!DZ36</f>
        <v>765400</v>
      </c>
      <c r="S15" s="71">
        <f>表12!EA36</f>
        <v>72761</v>
      </c>
      <c r="T15" s="71">
        <f>表12!EB36</f>
        <v>1230329</v>
      </c>
      <c r="U15" s="71">
        <f>表12!EC36</f>
        <v>3470964</v>
      </c>
      <c r="V15" s="71">
        <f>表12!ED36</f>
        <v>5044</v>
      </c>
      <c r="W15" s="71">
        <f>表12!EE36</f>
        <v>5544498</v>
      </c>
      <c r="X15" s="74">
        <f>表12!EF36</f>
        <v>0</v>
      </c>
      <c r="Y15" s="71">
        <f>表12!EG36</f>
        <v>134045</v>
      </c>
      <c r="Z15" s="73">
        <f>表12!EH36</f>
        <v>85018</v>
      </c>
      <c r="AA15" s="72">
        <f>表12!EI36</f>
        <v>190</v>
      </c>
      <c r="AB15" s="71">
        <f>表12!EJ36</f>
        <v>99571993</v>
      </c>
      <c r="AC15" s="71">
        <f>表12!EK36</f>
        <v>2305244</v>
      </c>
      <c r="AD15" s="73">
        <f>表12!EL36</f>
        <v>101877237</v>
      </c>
    </row>
    <row r="16" spans="1:30" s="20" customFormat="1" ht="13.5" customHeight="1" x14ac:dyDescent="0.2">
      <c r="A16" s="41">
        <v>6</v>
      </c>
      <c r="B16" s="42" t="s">
        <v>114</v>
      </c>
      <c r="C16" s="75">
        <f>表12!EM36</f>
        <v>419840</v>
      </c>
      <c r="D16" s="76">
        <f>表12!EN36</f>
        <v>1737</v>
      </c>
      <c r="E16" s="76">
        <f>表12!EO36</f>
        <v>421577</v>
      </c>
      <c r="F16" s="76">
        <f>表12!EP36</f>
        <v>0</v>
      </c>
      <c r="G16" s="76">
        <f>表12!EQ36</f>
        <v>2686416614</v>
      </c>
      <c r="H16" s="77">
        <f>表12!ER36</f>
        <v>0</v>
      </c>
      <c r="I16" s="78">
        <f>表12!ES36</f>
        <v>51556637</v>
      </c>
      <c r="J16" s="79">
        <f>表12!ET36</f>
        <v>1017062</v>
      </c>
      <c r="K16" s="79">
        <f>表12!EU36</f>
        <v>19764400</v>
      </c>
      <c r="L16" s="79">
        <f>表12!EV36</f>
        <v>12660944</v>
      </c>
      <c r="M16" s="80">
        <f>表12!EW36</f>
        <v>1844167</v>
      </c>
      <c r="N16" s="79">
        <f>表12!EX36</f>
        <v>1228735</v>
      </c>
      <c r="O16" s="81">
        <f>表12!EY36</f>
        <v>719453151</v>
      </c>
      <c r="P16" s="78">
        <f>表12!EZ36</f>
        <v>2055035408</v>
      </c>
      <c r="Q16" s="80">
        <f>表12!FA36</f>
        <v>120656548</v>
      </c>
      <c r="R16" s="79">
        <f>表12!FB36</f>
        <v>632372</v>
      </c>
      <c r="S16" s="79">
        <f>表12!FC36</f>
        <v>88895</v>
      </c>
      <c r="T16" s="79">
        <f>表12!FD36</f>
        <v>67337</v>
      </c>
      <c r="U16" s="79">
        <f>表12!FE36</f>
        <v>5103314</v>
      </c>
      <c r="V16" s="79">
        <f>表12!FF36</f>
        <v>9359</v>
      </c>
      <c r="W16" s="79">
        <f>表12!FG36</f>
        <v>5901277</v>
      </c>
      <c r="X16" s="82">
        <f>表12!FH36</f>
        <v>0</v>
      </c>
      <c r="Y16" s="79">
        <f>表12!FI36</f>
        <v>153505</v>
      </c>
      <c r="Z16" s="81">
        <f>表12!FJ36</f>
        <v>112359</v>
      </c>
      <c r="AA16" s="80">
        <f>表12!FK36</f>
        <v>602</v>
      </c>
      <c r="AB16" s="79">
        <f>表12!FL36</f>
        <v>114124905</v>
      </c>
      <c r="AC16" s="79">
        <f>表12!FM36</f>
        <v>363900</v>
      </c>
      <c r="AD16" s="81">
        <f>表12!FN36</f>
        <v>114488805</v>
      </c>
    </row>
    <row r="17" spans="1:30" s="20" customFormat="1" ht="13.5" customHeight="1" x14ac:dyDescent="0.2">
      <c r="A17" s="43">
        <v>7</v>
      </c>
      <c r="B17" s="44" t="s">
        <v>115</v>
      </c>
      <c r="C17" s="67">
        <f>表12!FO36</f>
        <v>205570</v>
      </c>
      <c r="D17" s="68">
        <f>表12!FP36</f>
        <v>49</v>
      </c>
      <c r="E17" s="68">
        <f>表12!FQ36</f>
        <v>205619</v>
      </c>
      <c r="F17" s="68">
        <f>表12!FR36</f>
        <v>0</v>
      </c>
      <c r="G17" s="68">
        <f>表12!FS36</f>
        <v>1654989414</v>
      </c>
      <c r="H17" s="69">
        <f>表12!FT36</f>
        <v>0</v>
      </c>
      <c r="I17" s="70">
        <f>表12!FU36</f>
        <v>35992004</v>
      </c>
      <c r="J17" s="71">
        <f>表12!FV36</f>
        <v>734572</v>
      </c>
      <c r="K17" s="71">
        <f>表12!FW36</f>
        <v>15335553</v>
      </c>
      <c r="L17" s="71">
        <f>表12!FX36</f>
        <v>8449874</v>
      </c>
      <c r="M17" s="72">
        <f>表12!FY36</f>
        <v>1665986</v>
      </c>
      <c r="N17" s="71">
        <f>表12!FZ36</f>
        <v>781579</v>
      </c>
      <c r="O17" s="73">
        <f>表12!GA36</f>
        <v>387971294</v>
      </c>
      <c r="P17" s="70">
        <f>表12!GB36</f>
        <v>1329977688</v>
      </c>
      <c r="Q17" s="72">
        <f>表12!GC36</f>
        <v>77912415</v>
      </c>
      <c r="R17" s="71">
        <f>表12!GD36</f>
        <v>308428</v>
      </c>
      <c r="S17" s="71">
        <f>表12!GE36</f>
        <v>72171</v>
      </c>
      <c r="T17" s="71">
        <f>表12!GF36</f>
        <v>1993</v>
      </c>
      <c r="U17" s="71">
        <f>表12!GG36</f>
        <v>3913270</v>
      </c>
      <c r="V17" s="71">
        <f>表12!GH36</f>
        <v>9222</v>
      </c>
      <c r="W17" s="71">
        <f>表12!GI36</f>
        <v>4305084</v>
      </c>
      <c r="X17" s="74">
        <f>表12!GJ36</f>
        <v>0</v>
      </c>
      <c r="Y17" s="71">
        <f>表12!GK36</f>
        <v>114433</v>
      </c>
      <c r="Z17" s="73">
        <f>表12!GL36</f>
        <v>78204</v>
      </c>
      <c r="AA17" s="72">
        <f>表12!GM36</f>
        <v>409</v>
      </c>
      <c r="AB17" s="71">
        <f>表12!GN36</f>
        <v>73401511</v>
      </c>
      <c r="AC17" s="71">
        <f>表12!GO36</f>
        <v>12774</v>
      </c>
      <c r="AD17" s="73">
        <f>表12!GP36</f>
        <v>73414285</v>
      </c>
    </row>
    <row r="18" spans="1:30" s="20" customFormat="1" ht="13.5" customHeight="1" x14ac:dyDescent="0.2">
      <c r="A18" s="41">
        <v>8</v>
      </c>
      <c r="B18" s="42" t="s">
        <v>116</v>
      </c>
      <c r="C18" s="75">
        <f>表12!GQ36</f>
        <v>198640</v>
      </c>
      <c r="D18" s="76">
        <f>表12!GR36</f>
        <v>32</v>
      </c>
      <c r="E18" s="76">
        <f>表12!GS36</f>
        <v>198672</v>
      </c>
      <c r="F18" s="76">
        <f>表12!GT36</f>
        <v>0</v>
      </c>
      <c r="G18" s="76">
        <f>表12!GU36</f>
        <v>2041503581</v>
      </c>
      <c r="H18" s="77">
        <f>表12!GV36</f>
        <v>0</v>
      </c>
      <c r="I18" s="78">
        <f>表12!GW36</f>
        <v>51913206</v>
      </c>
      <c r="J18" s="79">
        <f>表12!GX36</f>
        <v>743932</v>
      </c>
      <c r="K18" s="79">
        <f>表12!GY36</f>
        <v>31081732</v>
      </c>
      <c r="L18" s="79">
        <f>表12!GZ36</f>
        <v>17978198</v>
      </c>
      <c r="M18" s="80">
        <f>表12!HA36</f>
        <v>2751476</v>
      </c>
      <c r="N18" s="79">
        <f>表12!HB36</f>
        <v>1009127</v>
      </c>
      <c r="O18" s="81">
        <f>表12!HC36</f>
        <v>390507652</v>
      </c>
      <c r="P18" s="78">
        <f>表12!HD36</f>
        <v>1756473600</v>
      </c>
      <c r="Q18" s="80">
        <f>表12!HE36</f>
        <v>102226175</v>
      </c>
      <c r="R18" s="79">
        <f>表12!HF36</f>
        <v>298014</v>
      </c>
      <c r="S18" s="79">
        <f>表12!HG36</f>
        <v>107957</v>
      </c>
      <c r="T18" s="79">
        <f>表12!HH36</f>
        <v>1600</v>
      </c>
      <c r="U18" s="79">
        <f>表12!HI36</f>
        <v>5636663</v>
      </c>
      <c r="V18" s="79">
        <f>表12!HJ36</f>
        <v>14023</v>
      </c>
      <c r="W18" s="79">
        <f>表12!HK36</f>
        <v>6058257</v>
      </c>
      <c r="X18" s="82">
        <f>表12!HL36</f>
        <v>0</v>
      </c>
      <c r="Y18" s="79">
        <f>表12!HM36</f>
        <v>155713</v>
      </c>
      <c r="Z18" s="81">
        <f>表12!HN36</f>
        <v>121616</v>
      </c>
      <c r="AA18" s="80">
        <f>表12!HO36</f>
        <v>0</v>
      </c>
      <c r="AB18" s="79">
        <f>表12!HP36</f>
        <v>95877906</v>
      </c>
      <c r="AC18" s="79">
        <f>表12!HQ36</f>
        <v>12683</v>
      </c>
      <c r="AD18" s="81">
        <f>表12!HR36</f>
        <v>95890589</v>
      </c>
    </row>
    <row r="19" spans="1:30" s="20" customFormat="1" ht="13.5" customHeight="1" x14ac:dyDescent="0.2">
      <c r="A19" s="43">
        <v>9</v>
      </c>
      <c r="B19" s="44" t="s">
        <v>117</v>
      </c>
      <c r="C19" s="67">
        <f>表12!HS36</f>
        <v>246443</v>
      </c>
      <c r="D19" s="68">
        <f>表12!HT36</f>
        <v>42</v>
      </c>
      <c r="E19" s="68">
        <f>表12!HU36</f>
        <v>246485</v>
      </c>
      <c r="F19" s="68">
        <f>表12!HV36</f>
        <v>0</v>
      </c>
      <c r="G19" s="68">
        <f>表12!HW36</f>
        <v>6105863520</v>
      </c>
      <c r="H19" s="69">
        <f>表12!HX36</f>
        <v>0</v>
      </c>
      <c r="I19" s="70">
        <f>表12!HY36</f>
        <v>220278488</v>
      </c>
      <c r="J19" s="71">
        <f>表12!HZ36</f>
        <v>6610517</v>
      </c>
      <c r="K19" s="71">
        <f>表12!IA36</f>
        <v>414720842</v>
      </c>
      <c r="L19" s="71">
        <f>表12!IB36</f>
        <v>299296687</v>
      </c>
      <c r="M19" s="72">
        <f>表12!IC36</f>
        <v>29851233</v>
      </c>
      <c r="N19" s="71">
        <f>表12!ID36</f>
        <v>3748210</v>
      </c>
      <c r="O19" s="73">
        <f>表12!IE36</f>
        <v>540231350</v>
      </c>
      <c r="P19" s="70">
        <f>表12!IF36</f>
        <v>6540138147</v>
      </c>
      <c r="Q19" s="72">
        <f>表12!IG36</f>
        <v>363290953</v>
      </c>
      <c r="R19" s="71">
        <f>表12!IH36</f>
        <v>369734</v>
      </c>
      <c r="S19" s="71">
        <f>表12!II36</f>
        <v>1836240</v>
      </c>
      <c r="T19" s="71">
        <f>表12!IJ36</f>
        <v>710</v>
      </c>
      <c r="U19" s="71">
        <f>表12!IK36</f>
        <v>21215177</v>
      </c>
      <c r="V19" s="71">
        <f>表12!IL36</f>
        <v>181980</v>
      </c>
      <c r="W19" s="71">
        <f>表12!IM36</f>
        <v>23603841</v>
      </c>
      <c r="X19" s="74">
        <f>表12!IN36</f>
        <v>0</v>
      </c>
      <c r="Y19" s="71">
        <f>表12!IO36</f>
        <v>1114304</v>
      </c>
      <c r="Z19" s="73">
        <f>表12!IP36</f>
        <v>950932</v>
      </c>
      <c r="AA19" s="72">
        <f>表12!IQ36</f>
        <v>0</v>
      </c>
      <c r="AB19" s="71">
        <f>表12!IR36</f>
        <v>337572428</v>
      </c>
      <c r="AC19" s="71">
        <f>表12!IS36</f>
        <v>49448</v>
      </c>
      <c r="AD19" s="73">
        <f>表12!IT36</f>
        <v>337621876</v>
      </c>
    </row>
    <row r="20" spans="1:30" s="20" customFormat="1" ht="13.5" customHeight="1" x14ac:dyDescent="0.2">
      <c r="A20" s="41">
        <v>10</v>
      </c>
      <c r="B20" s="42" t="s">
        <v>118</v>
      </c>
      <c r="C20" s="75">
        <f>'表12 (2)'!C36</f>
        <v>4994803</v>
      </c>
      <c r="D20" s="76">
        <f>'表12 (2)'!D36</f>
        <v>197774</v>
      </c>
      <c r="E20" s="76">
        <f>'表12 (2)'!E36</f>
        <v>5192577</v>
      </c>
      <c r="F20" s="76">
        <f>'表12 (2)'!F36</f>
        <v>2930</v>
      </c>
      <c r="G20" s="76">
        <f>'表12 (2)'!G36</f>
        <v>23297983336</v>
      </c>
      <c r="H20" s="77">
        <f>'表12 (2)'!H36</f>
        <v>0</v>
      </c>
      <c r="I20" s="78">
        <f>'表12 (2)'!I36</f>
        <v>912911316</v>
      </c>
      <c r="J20" s="79">
        <f>'表12 (2)'!J36</f>
        <v>15399348</v>
      </c>
      <c r="K20" s="79">
        <f>'表12 (2)'!K36</f>
        <v>600137894</v>
      </c>
      <c r="L20" s="79">
        <f>'表12 (2)'!L36</f>
        <v>411796682</v>
      </c>
      <c r="M20" s="80">
        <f>'表12 (2)'!M36</f>
        <v>43834895</v>
      </c>
      <c r="N20" s="79">
        <f>'表12 (2)'!N36</f>
        <v>13093654</v>
      </c>
      <c r="O20" s="81">
        <f>'表12 (2)'!O36</f>
        <v>6149838841</v>
      </c>
      <c r="P20" s="78">
        <f>'表12 (2)'!P36</f>
        <v>19145318284</v>
      </c>
      <c r="Q20" s="80">
        <f>'表12 (2)'!Q36</f>
        <v>1088783871</v>
      </c>
      <c r="R20" s="79">
        <f>'表12 (2)'!R36</f>
        <v>9168516</v>
      </c>
      <c r="S20" s="79">
        <f>'表12 (2)'!S36</f>
        <v>2384590</v>
      </c>
      <c r="T20" s="79">
        <f>'表12 (2)'!T36</f>
        <v>5921698</v>
      </c>
      <c r="U20" s="79">
        <f>'表12 (2)'!U36</f>
        <v>44446869</v>
      </c>
      <c r="V20" s="79">
        <f>'表12 (2)'!V36</f>
        <v>381437</v>
      </c>
      <c r="W20" s="79">
        <f>'表12 (2)'!W36</f>
        <v>62303110</v>
      </c>
      <c r="X20" s="82">
        <f>'表12 (2)'!X36</f>
        <v>31609</v>
      </c>
      <c r="Y20" s="79">
        <f>'表12 (2)'!Y36</f>
        <v>2115665</v>
      </c>
      <c r="Z20" s="81">
        <f>'表12 (2)'!Z36</f>
        <v>1582551</v>
      </c>
      <c r="AA20" s="80">
        <f>'表12 (2)'!AA36</f>
        <v>22949</v>
      </c>
      <c r="AB20" s="79">
        <f>'表12 (2)'!AB36</f>
        <v>1015081946</v>
      </c>
      <c r="AC20" s="79">
        <f>'表12 (2)'!AC36</f>
        <v>7646041</v>
      </c>
      <c r="AD20" s="81">
        <f>'表12 (2)'!AD36</f>
        <v>1022727987</v>
      </c>
    </row>
    <row r="21" spans="1:30" s="20" customFormat="1" ht="13.5" customHeight="1" x14ac:dyDescent="0.2">
      <c r="A21" s="43">
        <v>11</v>
      </c>
      <c r="B21" s="44" t="s">
        <v>119</v>
      </c>
      <c r="C21" s="67">
        <f>'表12 (2)'!AE36</f>
        <v>2557579</v>
      </c>
      <c r="D21" s="68">
        <f>'表12 (2)'!AF36</f>
        <v>145960</v>
      </c>
      <c r="E21" s="68">
        <f>'表12 (2)'!AG36</f>
        <v>2703539</v>
      </c>
      <c r="F21" s="68">
        <f>'表12 (2)'!AH36</f>
        <v>2928</v>
      </c>
      <c r="G21" s="68">
        <f>'表12 (2)'!AI36</f>
        <v>4994987468</v>
      </c>
      <c r="H21" s="69">
        <f>'表12 (2)'!AJ36</f>
        <v>0</v>
      </c>
      <c r="I21" s="70">
        <f>'表12 (2)'!AK36</f>
        <v>444547463</v>
      </c>
      <c r="J21" s="71">
        <f>'表12 (2)'!AL36</f>
        <v>3902253</v>
      </c>
      <c r="K21" s="71">
        <f>'表12 (2)'!AM36</f>
        <v>94675532</v>
      </c>
      <c r="L21" s="71">
        <f>'表12 (2)'!AN36</f>
        <v>52999534</v>
      </c>
      <c r="M21" s="72">
        <f>'表12 (2)'!AO36</f>
        <v>5088703</v>
      </c>
      <c r="N21" s="71">
        <f>'表12 (2)'!AP36</f>
        <v>4337151</v>
      </c>
      <c r="O21" s="73">
        <f>'表12 (2)'!AQ36</f>
        <v>2286798511</v>
      </c>
      <c r="P21" s="70">
        <f>'表12 (2)'!AR36</f>
        <v>3313739593</v>
      </c>
      <c r="Q21" s="72">
        <f>'表12 (2)'!AS36</f>
        <v>180562377</v>
      </c>
      <c r="R21" s="71">
        <f>'表12 (2)'!AT36</f>
        <v>5388549</v>
      </c>
      <c r="S21" s="71">
        <f>'表12 (2)'!AU36</f>
        <v>129099</v>
      </c>
      <c r="T21" s="71">
        <f>'表12 (2)'!AV36</f>
        <v>1942523</v>
      </c>
      <c r="U21" s="71">
        <f>'表12 (2)'!AW36</f>
        <v>1993974</v>
      </c>
      <c r="V21" s="71">
        <f>'表12 (2)'!AX36</f>
        <v>154245</v>
      </c>
      <c r="W21" s="71">
        <f>'表12 (2)'!AY36</f>
        <v>9608390</v>
      </c>
      <c r="X21" s="74">
        <f>'表12 (2)'!AZ36</f>
        <v>31436</v>
      </c>
      <c r="Y21" s="71">
        <f>'表12 (2)'!BA36</f>
        <v>297691</v>
      </c>
      <c r="Z21" s="73">
        <f>'表12 (2)'!BB36</f>
        <v>145284</v>
      </c>
      <c r="AA21" s="72">
        <f>'表12 (2)'!BC36</f>
        <v>20884</v>
      </c>
      <c r="AB21" s="71">
        <f>'表12 (2)'!BD36</f>
        <v>168814966</v>
      </c>
      <c r="AC21" s="71">
        <f>'表12 (2)'!BE36</f>
        <v>1643726</v>
      </c>
      <c r="AD21" s="73">
        <f>'表12 (2)'!BF36</f>
        <v>170458692</v>
      </c>
    </row>
    <row r="22" spans="1:30" s="20" customFormat="1" ht="13.5" customHeight="1" x14ac:dyDescent="0.2">
      <c r="A22" s="41">
        <v>12</v>
      </c>
      <c r="B22" s="42" t="s">
        <v>120</v>
      </c>
      <c r="C22" s="75">
        <f>'表12 (2)'!BG36</f>
        <v>1992141</v>
      </c>
      <c r="D22" s="76">
        <f>'表12 (2)'!BH36</f>
        <v>51740</v>
      </c>
      <c r="E22" s="76">
        <f>'表12 (2)'!BI36</f>
        <v>2043881</v>
      </c>
      <c r="F22" s="76">
        <f>'表12 (2)'!BJ36</f>
        <v>2</v>
      </c>
      <c r="G22" s="76">
        <f>'表12 (2)'!BK36</f>
        <v>10155628767</v>
      </c>
      <c r="H22" s="77">
        <f>'表12 (2)'!BL36</f>
        <v>0</v>
      </c>
      <c r="I22" s="78">
        <f>'表12 (2)'!BM36</f>
        <v>196172159</v>
      </c>
      <c r="J22" s="79">
        <f>'表12 (2)'!BN36</f>
        <v>4142646</v>
      </c>
      <c r="K22" s="79">
        <f>'表12 (2)'!BO36</f>
        <v>59659788</v>
      </c>
      <c r="L22" s="79">
        <f>'表12 (2)'!BP36</f>
        <v>41522263</v>
      </c>
      <c r="M22" s="80">
        <f>'表12 (2)'!BQ36</f>
        <v>6143483</v>
      </c>
      <c r="N22" s="79">
        <f>'表12 (2)'!BR36</f>
        <v>3999166</v>
      </c>
      <c r="O22" s="81">
        <f>'表12 (2)'!BS36</f>
        <v>2932301328</v>
      </c>
      <c r="P22" s="78">
        <f>'表12 (2)'!BT36</f>
        <v>7534966944</v>
      </c>
      <c r="Q22" s="80">
        <f>'表12 (2)'!BU36</f>
        <v>442704366</v>
      </c>
      <c r="R22" s="79">
        <f>'表12 (2)'!BV36</f>
        <v>3112219</v>
      </c>
      <c r="S22" s="79">
        <f>'表12 (2)'!BW36</f>
        <v>311294</v>
      </c>
      <c r="T22" s="79">
        <f>'表12 (2)'!BX36</f>
        <v>3976865</v>
      </c>
      <c r="U22" s="79">
        <f>'表12 (2)'!BY36</f>
        <v>15601055</v>
      </c>
      <c r="V22" s="79">
        <f>'表12 (2)'!BZ36</f>
        <v>31189</v>
      </c>
      <c r="W22" s="79">
        <f>'表12 (2)'!CA36</f>
        <v>23032622</v>
      </c>
      <c r="X22" s="82">
        <f>'表12 (2)'!CB36</f>
        <v>173</v>
      </c>
      <c r="Y22" s="79">
        <f>'表12 (2)'!CC36</f>
        <v>547957</v>
      </c>
      <c r="Z22" s="81">
        <f>'表12 (2)'!CD36</f>
        <v>364719</v>
      </c>
      <c r="AA22" s="80">
        <f>'表12 (2)'!CE36</f>
        <v>2065</v>
      </c>
      <c r="AB22" s="79">
        <f>'表12 (2)'!CF36</f>
        <v>412816646</v>
      </c>
      <c r="AC22" s="79">
        <f>'表12 (2)'!CG36</f>
        <v>5940184</v>
      </c>
      <c r="AD22" s="81">
        <f>'表12 (2)'!CH36</f>
        <v>418756830</v>
      </c>
    </row>
    <row r="23" spans="1:30" s="20" customFormat="1" ht="13.5" customHeight="1" x14ac:dyDescent="0.2">
      <c r="A23" s="43">
        <v>13</v>
      </c>
      <c r="B23" s="44" t="s">
        <v>116</v>
      </c>
      <c r="C23" s="67">
        <f>'表12 (2)'!CI36</f>
        <v>198640</v>
      </c>
      <c r="D23" s="68">
        <f>'表12 (2)'!CJ36</f>
        <v>32</v>
      </c>
      <c r="E23" s="68">
        <f>'表12 (2)'!CK36</f>
        <v>198672</v>
      </c>
      <c r="F23" s="68">
        <f>'表12 (2)'!CL36</f>
        <v>0</v>
      </c>
      <c r="G23" s="68">
        <f>'表12 (2)'!CM36</f>
        <v>2041503581</v>
      </c>
      <c r="H23" s="69">
        <f>'表12 (2)'!CN36</f>
        <v>0</v>
      </c>
      <c r="I23" s="70">
        <f>'表12 (2)'!CO36</f>
        <v>51913206</v>
      </c>
      <c r="J23" s="71">
        <f>'表12 (2)'!CP36</f>
        <v>743932</v>
      </c>
      <c r="K23" s="71">
        <f>'表12 (2)'!CQ36</f>
        <v>31081732</v>
      </c>
      <c r="L23" s="71">
        <f>'表12 (2)'!CR36</f>
        <v>17978198</v>
      </c>
      <c r="M23" s="72">
        <f>'表12 (2)'!CS36</f>
        <v>2751476</v>
      </c>
      <c r="N23" s="71">
        <f>'表12 (2)'!CT36</f>
        <v>1009127</v>
      </c>
      <c r="O23" s="73">
        <f>'表12 (2)'!CU36</f>
        <v>390507652</v>
      </c>
      <c r="P23" s="70">
        <f>'表12 (2)'!CV36</f>
        <v>1756473600</v>
      </c>
      <c r="Q23" s="72">
        <f>'表12 (2)'!CW36</f>
        <v>102226175</v>
      </c>
      <c r="R23" s="71">
        <f>'表12 (2)'!CX36</f>
        <v>298014</v>
      </c>
      <c r="S23" s="71">
        <f>'表12 (2)'!CY36</f>
        <v>107957</v>
      </c>
      <c r="T23" s="71">
        <f>'表12 (2)'!CZ36</f>
        <v>1600</v>
      </c>
      <c r="U23" s="71">
        <f>'表12 (2)'!DA36</f>
        <v>5636663</v>
      </c>
      <c r="V23" s="71">
        <f>'表12 (2)'!DB36</f>
        <v>14023</v>
      </c>
      <c r="W23" s="71">
        <f>'表12 (2)'!DC36</f>
        <v>6058257</v>
      </c>
      <c r="X23" s="74">
        <f>'表12 (2)'!DD36</f>
        <v>0</v>
      </c>
      <c r="Y23" s="71">
        <f>'表12 (2)'!DE36</f>
        <v>155713</v>
      </c>
      <c r="Z23" s="73">
        <f>'表12 (2)'!DF36</f>
        <v>121616</v>
      </c>
      <c r="AA23" s="72">
        <f>'表12 (2)'!DG36</f>
        <v>0</v>
      </c>
      <c r="AB23" s="71">
        <f>'表12 (2)'!DH36</f>
        <v>95877906</v>
      </c>
      <c r="AC23" s="71">
        <f>'表12 (2)'!DI36</f>
        <v>12683</v>
      </c>
      <c r="AD23" s="73">
        <f>'表12 (2)'!DJ36</f>
        <v>95890589</v>
      </c>
    </row>
    <row r="24" spans="1:30" s="20" customFormat="1" ht="13.5" customHeight="1" x14ac:dyDescent="0.2">
      <c r="A24" s="41">
        <v>14</v>
      </c>
      <c r="B24" s="42" t="s">
        <v>117</v>
      </c>
      <c r="C24" s="75">
        <f>'表12 (2)'!DK36</f>
        <v>246443</v>
      </c>
      <c r="D24" s="76">
        <f>'表12 (2)'!DL36</f>
        <v>42</v>
      </c>
      <c r="E24" s="76">
        <f>'表12 (2)'!DM36</f>
        <v>246485</v>
      </c>
      <c r="F24" s="76">
        <f>'表12 (2)'!DN36</f>
        <v>0</v>
      </c>
      <c r="G24" s="76">
        <f>'表12 (2)'!DO36</f>
        <v>6105863520</v>
      </c>
      <c r="H24" s="77">
        <f>'表12 (2)'!DP36</f>
        <v>0</v>
      </c>
      <c r="I24" s="78">
        <f>'表12 (2)'!DQ36</f>
        <v>220278488</v>
      </c>
      <c r="J24" s="79">
        <f>'表12 (2)'!DR36</f>
        <v>6610517</v>
      </c>
      <c r="K24" s="79">
        <f>'表12 (2)'!DS36</f>
        <v>414720842</v>
      </c>
      <c r="L24" s="79">
        <f>'表12 (2)'!DT36</f>
        <v>299296687</v>
      </c>
      <c r="M24" s="80">
        <f>'表12 (2)'!DU36</f>
        <v>29851233</v>
      </c>
      <c r="N24" s="79">
        <f>'表12 (2)'!DV36</f>
        <v>3748210</v>
      </c>
      <c r="O24" s="81">
        <f>'表12 (2)'!DW36</f>
        <v>540231350</v>
      </c>
      <c r="P24" s="78">
        <f>'表12 (2)'!DX36</f>
        <v>6540138147</v>
      </c>
      <c r="Q24" s="80">
        <f>'表12 (2)'!DY36</f>
        <v>363290953</v>
      </c>
      <c r="R24" s="79">
        <f>'表12 (2)'!DZ36</f>
        <v>369734</v>
      </c>
      <c r="S24" s="79">
        <f>'表12 (2)'!EA36</f>
        <v>1836240</v>
      </c>
      <c r="T24" s="79">
        <f>'表12 (2)'!EB36</f>
        <v>710</v>
      </c>
      <c r="U24" s="79">
        <f>'表12 (2)'!EC36</f>
        <v>21215177</v>
      </c>
      <c r="V24" s="79">
        <f>'表12 (2)'!ED36</f>
        <v>181980</v>
      </c>
      <c r="W24" s="79">
        <f>'表12 (2)'!EE36</f>
        <v>23603841</v>
      </c>
      <c r="X24" s="82">
        <f>'表12 (2)'!EF36</f>
        <v>0</v>
      </c>
      <c r="Y24" s="79">
        <f>'表12 (2)'!EG36</f>
        <v>1114304</v>
      </c>
      <c r="Z24" s="81">
        <f>'表12 (2)'!EH36</f>
        <v>950932</v>
      </c>
      <c r="AA24" s="80">
        <f>'表12 (2)'!EI36</f>
        <v>0</v>
      </c>
      <c r="AB24" s="79">
        <f>'表12 (2)'!EJ36</f>
        <v>337572428</v>
      </c>
      <c r="AC24" s="79">
        <f>'表12 (2)'!EK36</f>
        <v>49448</v>
      </c>
      <c r="AD24" s="81">
        <f>'表12 (2)'!EL36</f>
        <v>337621876</v>
      </c>
    </row>
    <row r="25" spans="1:30" s="20" customFormat="1" ht="13.5" customHeight="1" x14ac:dyDescent="0.2">
      <c r="A25" s="43">
        <v>15</v>
      </c>
      <c r="B25" s="44" t="s">
        <v>121</v>
      </c>
      <c r="C25" s="67">
        <f>'表12 (2)'!EM36</f>
        <v>4549658</v>
      </c>
      <c r="D25" s="68">
        <f>'表12 (2)'!EN36</f>
        <v>196444</v>
      </c>
      <c r="E25" s="68">
        <f>'表12 (2)'!EO36</f>
        <v>4746102</v>
      </c>
      <c r="F25" s="68">
        <f>'表12 (2)'!EP36</f>
        <v>3000</v>
      </c>
      <c r="G25" s="68">
        <f>'表12 (2)'!EQ36</f>
        <v>15149218733</v>
      </c>
      <c r="H25" s="69">
        <f>'表12 (2)'!ER36</f>
        <v>0</v>
      </c>
      <c r="I25" s="70">
        <f>'表12 (2)'!ES36</f>
        <v>640704259</v>
      </c>
      <c r="J25" s="71">
        <f>'表12 (2)'!ET36</f>
        <v>8044898</v>
      </c>
      <c r="K25" s="71">
        <f>'表12 (2)'!EU36</f>
        <v>154335173</v>
      </c>
      <c r="L25" s="71">
        <f>'表12 (2)'!EV36</f>
        <v>94478497</v>
      </c>
      <c r="M25" s="72">
        <f>'表12 (2)'!EW36</f>
        <v>11223293</v>
      </c>
      <c r="N25" s="71">
        <f>'表12 (2)'!EX36</f>
        <v>8335036</v>
      </c>
      <c r="O25" s="73">
        <f>'表12 (2)'!EY36</f>
        <v>5217999231</v>
      </c>
      <c r="P25" s="70">
        <f>'表12 (2)'!EZ36</f>
        <v>10848340658</v>
      </c>
      <c r="Q25" s="72">
        <f>'表12 (2)'!FA36</f>
        <v>415446890</v>
      </c>
      <c r="R25" s="71">
        <f>'表12 (2)'!FB36</f>
        <v>5666439</v>
      </c>
      <c r="S25" s="71">
        <f>'表12 (2)'!FC36</f>
        <v>326405</v>
      </c>
      <c r="T25" s="71">
        <f>'表12 (2)'!FD36</f>
        <v>3946259</v>
      </c>
      <c r="U25" s="71">
        <f>'表12 (2)'!FE36</f>
        <v>11813745</v>
      </c>
      <c r="V25" s="71">
        <f>'表12 (2)'!FF36</f>
        <v>125534</v>
      </c>
      <c r="W25" s="71">
        <f>'表12 (2)'!FG36</f>
        <v>21878382</v>
      </c>
      <c r="X25" s="74">
        <f>'表12 (2)'!FH36</f>
        <v>21040</v>
      </c>
      <c r="Y25" s="71">
        <f>'表12 (2)'!FI36</f>
        <v>557640</v>
      </c>
      <c r="Z25" s="73">
        <f>'表12 (2)'!FJ36</f>
        <v>339001</v>
      </c>
      <c r="AA25" s="72">
        <f>'表12 (2)'!FK36</f>
        <v>15293</v>
      </c>
      <c r="AB25" s="71">
        <f>'表12 (2)'!FL36</f>
        <v>387596095</v>
      </c>
      <c r="AC25" s="71">
        <f>'表12 (2)'!FM36</f>
        <v>5039439</v>
      </c>
      <c r="AD25" s="73">
        <f>'表12 (2)'!FN36</f>
        <v>392635534</v>
      </c>
    </row>
    <row r="26" spans="1:30" s="20" customFormat="1" ht="13.5" customHeight="1" x14ac:dyDescent="0.2">
      <c r="A26" s="41">
        <v>16</v>
      </c>
      <c r="B26" s="42" t="s">
        <v>122</v>
      </c>
      <c r="C26" s="75">
        <f>'表12 (2)'!FO36</f>
        <v>198640</v>
      </c>
      <c r="D26" s="76">
        <f>'表12 (2)'!FP36</f>
        <v>32</v>
      </c>
      <c r="E26" s="76">
        <f>'表12 (2)'!FQ36</f>
        <v>198672</v>
      </c>
      <c r="F26" s="76">
        <f>'表12 (2)'!FR36</f>
        <v>0</v>
      </c>
      <c r="G26" s="76">
        <f>'表12 (2)'!FS36</f>
        <v>2041492583</v>
      </c>
      <c r="H26" s="77">
        <f>'表12 (2)'!FT36</f>
        <v>0</v>
      </c>
      <c r="I26" s="78">
        <f>'表12 (2)'!FU36</f>
        <v>51913206</v>
      </c>
      <c r="J26" s="79">
        <f>'表12 (2)'!FV36</f>
        <v>743932</v>
      </c>
      <c r="K26" s="79">
        <f>'表12 (2)'!FW36</f>
        <v>31078964</v>
      </c>
      <c r="L26" s="79">
        <f>'表12 (2)'!FX36</f>
        <v>17978198</v>
      </c>
      <c r="M26" s="80">
        <f>'表12 (2)'!FY36</f>
        <v>2738370</v>
      </c>
      <c r="N26" s="79">
        <f>'表12 (2)'!FZ36</f>
        <v>1009127</v>
      </c>
      <c r="O26" s="81">
        <f>'表12 (2)'!GA36</f>
        <v>390504250</v>
      </c>
      <c r="P26" s="78">
        <f>'表12 (2)'!GB36</f>
        <v>1756450130</v>
      </c>
      <c r="Q26" s="80">
        <f>'表12 (2)'!GC36</f>
        <v>68147815</v>
      </c>
      <c r="R26" s="79">
        <f>'表12 (2)'!GD36</f>
        <v>198672</v>
      </c>
      <c r="S26" s="79">
        <f>'表12 (2)'!GE36</f>
        <v>80971</v>
      </c>
      <c r="T26" s="79">
        <f>'表12 (2)'!GF36</f>
        <v>1066</v>
      </c>
      <c r="U26" s="79">
        <f>'表12 (2)'!GG36</f>
        <v>3778282</v>
      </c>
      <c r="V26" s="79">
        <f>'表12 (2)'!GH36</f>
        <v>9882</v>
      </c>
      <c r="W26" s="79">
        <f>'表12 (2)'!GI36</f>
        <v>4068873</v>
      </c>
      <c r="X26" s="82">
        <f>'表12 (2)'!GJ36</f>
        <v>0</v>
      </c>
      <c r="Y26" s="79">
        <f>'表12 (2)'!GK36</f>
        <v>103449</v>
      </c>
      <c r="Z26" s="81">
        <f>'表12 (2)'!GL36</f>
        <v>81076</v>
      </c>
      <c r="AA26" s="80">
        <f>'表12 (2)'!GM36</f>
        <v>0</v>
      </c>
      <c r="AB26" s="79">
        <f>'表12 (2)'!GN36</f>
        <v>63886172</v>
      </c>
      <c r="AC26" s="79">
        <f>'表12 (2)'!GO36</f>
        <v>8245</v>
      </c>
      <c r="AD26" s="81">
        <f>'表12 (2)'!GP36</f>
        <v>63894417</v>
      </c>
    </row>
    <row r="27" spans="1:30" s="20" customFormat="1" ht="13.5" customHeight="1" x14ac:dyDescent="0.2">
      <c r="A27" s="43">
        <v>17</v>
      </c>
      <c r="B27" s="44" t="s">
        <v>123</v>
      </c>
      <c r="C27" s="67">
        <f>'表12 (2)'!GQ36</f>
        <v>246438</v>
      </c>
      <c r="D27" s="68">
        <f>'表12 (2)'!GR36</f>
        <v>40</v>
      </c>
      <c r="E27" s="68">
        <f>'表12 (2)'!GS36</f>
        <v>246478</v>
      </c>
      <c r="F27" s="68">
        <f>'表12 (2)'!GT36</f>
        <v>0</v>
      </c>
      <c r="G27" s="68">
        <f>'表12 (2)'!GU36</f>
        <v>6105022592</v>
      </c>
      <c r="H27" s="69">
        <f>'表12 (2)'!GV36</f>
        <v>0</v>
      </c>
      <c r="I27" s="70">
        <f>'表12 (2)'!GW36</f>
        <v>220278488</v>
      </c>
      <c r="J27" s="71">
        <f>'表12 (2)'!GX36</f>
        <v>6606947</v>
      </c>
      <c r="K27" s="71">
        <f>'表12 (2)'!GY36</f>
        <v>414720842</v>
      </c>
      <c r="L27" s="71">
        <f>'表12 (2)'!GZ36</f>
        <v>295747081</v>
      </c>
      <c r="M27" s="72">
        <f>'表12 (2)'!HA36</f>
        <v>29557663</v>
      </c>
      <c r="N27" s="71">
        <f>'表12 (2)'!HB36</f>
        <v>3748210</v>
      </c>
      <c r="O27" s="73">
        <f>'表12 (2)'!HC36</f>
        <v>540223588</v>
      </c>
      <c r="P27" s="70">
        <f>'表12 (2)'!HD36</f>
        <v>6535458235</v>
      </c>
      <c r="Q27" s="72">
        <f>'表12 (2)'!HE36</f>
        <v>242082688</v>
      </c>
      <c r="R27" s="71">
        <f>'表12 (2)'!HF36</f>
        <v>246480</v>
      </c>
      <c r="S27" s="71">
        <f>'表12 (2)'!HG36</f>
        <v>1376935</v>
      </c>
      <c r="T27" s="71">
        <f>'表12 (2)'!HH36</f>
        <v>471</v>
      </c>
      <c r="U27" s="71">
        <f>'表12 (2)'!HI36</f>
        <v>14491365</v>
      </c>
      <c r="V27" s="71">
        <f>'表12 (2)'!HJ36</f>
        <v>147869</v>
      </c>
      <c r="W27" s="71">
        <f>'表12 (2)'!HK36</f>
        <v>16263120</v>
      </c>
      <c r="X27" s="74">
        <f>'表12 (2)'!HL36</f>
        <v>0</v>
      </c>
      <c r="Y27" s="71">
        <f>'表12 (2)'!HM36</f>
        <v>733707</v>
      </c>
      <c r="Z27" s="73">
        <f>'表12 (2)'!HN36</f>
        <v>569337</v>
      </c>
      <c r="AA27" s="72">
        <f>'表12 (2)'!HO36</f>
        <v>0</v>
      </c>
      <c r="AB27" s="71">
        <f>'表12 (2)'!HP36</f>
        <v>224489736</v>
      </c>
      <c r="AC27" s="71">
        <f>'表12 (2)'!HQ36</f>
        <v>26788</v>
      </c>
      <c r="AD27" s="73">
        <f>'表12 (2)'!HR36</f>
        <v>224516524</v>
      </c>
    </row>
    <row r="28" spans="1:30" s="20" customFormat="1" ht="13.5" customHeight="1" x14ac:dyDescent="0.2">
      <c r="A28" s="45">
        <v>18</v>
      </c>
      <c r="B28" s="46" t="s">
        <v>118</v>
      </c>
      <c r="C28" s="83">
        <f>'表12 (2)'!HS36</f>
        <v>4994736</v>
      </c>
      <c r="D28" s="84">
        <f>'表12 (2)'!HT36</f>
        <v>196516</v>
      </c>
      <c r="E28" s="84">
        <f>'表12 (2)'!HU36</f>
        <v>5191252</v>
      </c>
      <c r="F28" s="84">
        <f>'表12 (2)'!HV36</f>
        <v>3000</v>
      </c>
      <c r="G28" s="84">
        <f>'表12 (2)'!HW36</f>
        <v>23295733908</v>
      </c>
      <c r="H28" s="85">
        <f>'表12 (2)'!HX36</f>
        <v>0</v>
      </c>
      <c r="I28" s="86">
        <f>'表12 (2)'!HY36</f>
        <v>912895953</v>
      </c>
      <c r="J28" s="87">
        <f>'表12 (2)'!HZ36</f>
        <v>15395777</v>
      </c>
      <c r="K28" s="87">
        <f>'表12 (2)'!IA36</f>
        <v>600134979</v>
      </c>
      <c r="L28" s="87">
        <f>'表12 (2)'!IB36</f>
        <v>408203776</v>
      </c>
      <c r="M28" s="88">
        <f>'表12 (2)'!IC36</f>
        <v>43519326</v>
      </c>
      <c r="N28" s="87">
        <f>'表12 (2)'!ID36</f>
        <v>13092373</v>
      </c>
      <c r="O28" s="89">
        <f>'表12 (2)'!IE36</f>
        <v>6148727069</v>
      </c>
      <c r="P28" s="86">
        <f>'表12 (2)'!IF36</f>
        <v>19140249023</v>
      </c>
      <c r="Q28" s="88">
        <f>'表12 (2)'!IG36</f>
        <v>725677393</v>
      </c>
      <c r="R28" s="87">
        <f>'表12 (2)'!IH36</f>
        <v>6111591</v>
      </c>
      <c r="S28" s="87">
        <f>'表12 (2)'!II36</f>
        <v>1784311</v>
      </c>
      <c r="T28" s="87">
        <f>'表12 (2)'!IJ36</f>
        <v>3947796</v>
      </c>
      <c r="U28" s="87">
        <f>'表12 (2)'!IK36</f>
        <v>30083392</v>
      </c>
      <c r="V28" s="87">
        <f>'表12 (2)'!IL36</f>
        <v>283285</v>
      </c>
      <c r="W28" s="87">
        <f>'表12 (2)'!IM36</f>
        <v>42210375</v>
      </c>
      <c r="X28" s="90">
        <f>'表12 (2)'!IN36</f>
        <v>21040</v>
      </c>
      <c r="Y28" s="87">
        <f>'表12 (2)'!IO36</f>
        <v>1394796</v>
      </c>
      <c r="Z28" s="89">
        <f>'表12 (2)'!IP36</f>
        <v>989414</v>
      </c>
      <c r="AA28" s="88">
        <f>'表12 (2)'!IQ36</f>
        <v>15293</v>
      </c>
      <c r="AB28" s="87">
        <f>'表12 (2)'!IR36</f>
        <v>675972003</v>
      </c>
      <c r="AC28" s="87">
        <f>'表12 (2)'!IS36</f>
        <v>5074472</v>
      </c>
      <c r="AD28" s="89">
        <f>'表12 (2)'!IT36</f>
        <v>681046475</v>
      </c>
    </row>
  </sheetData>
  <mergeCells count="39">
    <mergeCell ref="A4:B4"/>
    <mergeCell ref="F7:F9"/>
    <mergeCell ref="C4:H4"/>
    <mergeCell ref="I4:O4"/>
    <mergeCell ref="C6:D7"/>
    <mergeCell ref="A5:B10"/>
    <mergeCell ref="C5:F5"/>
    <mergeCell ref="G5:G9"/>
    <mergeCell ref="H5:H9"/>
    <mergeCell ref="I5:I9"/>
    <mergeCell ref="AA4:AD4"/>
    <mergeCell ref="V6:V9"/>
    <mergeCell ref="AD6:AD9"/>
    <mergeCell ref="W6:W9"/>
    <mergeCell ref="AB6:AC7"/>
    <mergeCell ref="Y5:Y9"/>
    <mergeCell ref="AA5:AA9"/>
    <mergeCell ref="AB5:AD5"/>
    <mergeCell ref="R5:W5"/>
    <mergeCell ref="X5:X9"/>
    <mergeCell ref="U6:U9"/>
    <mergeCell ref="P4:Z4"/>
    <mergeCell ref="L5:L9"/>
    <mergeCell ref="C8:C9"/>
    <mergeCell ref="D8:D9"/>
    <mergeCell ref="AB8:AB9"/>
    <mergeCell ref="AC8:AC9"/>
    <mergeCell ref="J5:J9"/>
    <mergeCell ref="K5:K9"/>
    <mergeCell ref="M5:M9"/>
    <mergeCell ref="N5:N9"/>
    <mergeCell ref="E6:E9"/>
    <mergeCell ref="R6:R9"/>
    <mergeCell ref="S6:S9"/>
    <mergeCell ref="T6:T9"/>
    <mergeCell ref="Z5:Z9"/>
    <mergeCell ref="O5:O9"/>
    <mergeCell ref="P5:P9"/>
    <mergeCell ref="Q5:Q9"/>
  </mergeCells>
  <phoneticPr fontId="3"/>
  <pageMargins left="0.39370078740157483" right="0" top="0.6692913385826772" bottom="0.39370078740157483" header="0.70866141732283472" footer="0.19685039370078741"/>
  <pageSetup paperSize="9" scale="88" firstPageNumber="57" pageOrder="overThenDown" orientation="landscape" useFirstPageNumber="1" horizontalDpi="300" verticalDpi="300" r:id="rId1"/>
  <headerFooter alignWithMargins="0">
    <oddHeader>&amp;C&amp;"ＭＳ Ｐゴシック,太字"&amp;12第12表　課税標準額段階別令和２年度分所得割額等に関する調 【合　計】　総　括　表
（課税標準額の段階別総括　特別区計）</oddHeader>
  </headerFooter>
  <colBreaks count="1" manualBreakCount="1">
    <brk id="15" max="27" man="1"/>
  </colBreaks>
  <ignoredErrors>
    <ignoredError sqref="C3:AD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7">
    <tabColor theme="8"/>
  </sheetPr>
  <dimension ref="A1:AD28"/>
  <sheetViews>
    <sheetView showGridLines="0" zoomScaleNormal="100" zoomScaleSheetLayoutView="100" workbookViewId="0"/>
  </sheetViews>
  <sheetFormatPr defaultColWidth="1" defaultRowHeight="15" customHeight="1" x14ac:dyDescent="0.2"/>
  <cols>
    <col min="1" max="1" width="3" style="8" customWidth="1"/>
    <col min="2" max="2" width="22.21875" style="8" bestFit="1" customWidth="1"/>
    <col min="3" max="3" width="8.21875" style="8" bestFit="1" customWidth="1"/>
    <col min="4" max="4" width="6.77734375" style="8" bestFit="1" customWidth="1"/>
    <col min="5" max="5" width="8.21875" style="8" bestFit="1" customWidth="1"/>
    <col min="6" max="6" width="10.21875" style="8" bestFit="1" customWidth="1"/>
    <col min="7" max="7" width="12.21875" style="8" bestFit="1" customWidth="1"/>
    <col min="8" max="8" width="10.21875" style="8" bestFit="1" customWidth="1"/>
    <col min="9" max="9" width="9.77734375" style="8" bestFit="1" customWidth="1"/>
    <col min="10" max="10" width="9" style="8" bestFit="1" customWidth="1"/>
    <col min="11" max="13" width="11.6640625" style="8" customWidth="1"/>
    <col min="14" max="14" width="10.21875" style="8" bestFit="1" customWidth="1"/>
    <col min="15" max="15" width="11.33203125" style="8" bestFit="1" customWidth="1"/>
    <col min="16" max="16" width="12.21875" style="8" bestFit="1" customWidth="1"/>
    <col min="17" max="17" width="11.33203125" style="8" bestFit="1" customWidth="1"/>
    <col min="18" max="18" width="9" style="8" bestFit="1" customWidth="1"/>
    <col min="19" max="19" width="8.21875" style="8" bestFit="1" customWidth="1"/>
    <col min="20" max="20" width="9" style="8" bestFit="1" customWidth="1"/>
    <col min="21" max="21" width="8.21875" style="8" bestFit="1" customWidth="1"/>
    <col min="22" max="22" width="6.77734375" style="8" bestFit="1" customWidth="1"/>
    <col min="23" max="23" width="9" style="8" bestFit="1" customWidth="1"/>
    <col min="24" max="24" width="6.44140625" style="8" bestFit="1" customWidth="1"/>
    <col min="25" max="25" width="8.21875" style="8" bestFit="1" customWidth="1"/>
    <col min="26" max="26" width="9" style="8" bestFit="1" customWidth="1"/>
    <col min="27" max="27" width="6.44140625" style="8" bestFit="1" customWidth="1"/>
    <col min="28" max="28" width="11.33203125" style="8" bestFit="1" customWidth="1"/>
    <col min="29" max="29" width="9" style="8" bestFit="1" customWidth="1"/>
    <col min="30" max="30" width="11.33203125" style="8" bestFit="1" customWidth="1"/>
    <col min="31" max="16384" width="1" style="8"/>
  </cols>
  <sheetData>
    <row r="1" spans="1:30" ht="30.75" customHeight="1" x14ac:dyDescent="0.2"/>
    <row r="2" spans="1:30" s="1" customFormat="1" ht="12.75" customHeight="1" x14ac:dyDescent="0.2">
      <c r="B2" s="2"/>
      <c r="C2" s="3"/>
      <c r="D2" s="3"/>
      <c r="E2" s="3"/>
      <c r="F2" s="3"/>
      <c r="G2" s="3"/>
      <c r="H2" s="3"/>
      <c r="I2" s="4"/>
      <c r="J2" s="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0" ht="13.5" customHeight="1" x14ac:dyDescent="0.2">
      <c r="B3" s="8" t="s">
        <v>133</v>
      </c>
      <c r="C3" s="9" t="s">
        <v>10</v>
      </c>
      <c r="D3" s="9" t="s">
        <v>125</v>
      </c>
      <c r="E3" s="9" t="s">
        <v>126</v>
      </c>
      <c r="F3" s="9" t="s">
        <v>127</v>
      </c>
      <c r="G3" s="9" t="s">
        <v>128</v>
      </c>
      <c r="H3" s="9" t="s">
        <v>129</v>
      </c>
      <c r="I3" s="9" t="s">
        <v>130</v>
      </c>
      <c r="J3" s="9" t="s">
        <v>131</v>
      </c>
      <c r="K3" s="9" t="s">
        <v>132</v>
      </c>
      <c r="L3" s="99" t="s">
        <v>9</v>
      </c>
      <c r="M3" s="99" t="s">
        <v>151</v>
      </c>
      <c r="N3" s="99" t="s">
        <v>152</v>
      </c>
      <c r="O3" s="99" t="s">
        <v>153</v>
      </c>
      <c r="P3" s="99" t="s">
        <v>154</v>
      </c>
      <c r="Q3" s="99" t="s">
        <v>155</v>
      </c>
      <c r="R3" s="99" t="s">
        <v>156</v>
      </c>
      <c r="S3" s="99" t="s">
        <v>157</v>
      </c>
      <c r="T3" s="99" t="s">
        <v>158</v>
      </c>
      <c r="U3" s="99" t="s">
        <v>159</v>
      </c>
      <c r="V3" s="99" t="s">
        <v>160</v>
      </c>
      <c r="W3" s="99" t="s">
        <v>161</v>
      </c>
      <c r="X3" s="99" t="s">
        <v>162</v>
      </c>
      <c r="Y3" s="99" t="s">
        <v>163</v>
      </c>
      <c r="Z3" s="99" t="s">
        <v>164</v>
      </c>
      <c r="AA3" s="99" t="s">
        <v>165</v>
      </c>
      <c r="AB3" s="99" t="s">
        <v>166</v>
      </c>
      <c r="AC3" s="99" t="s">
        <v>167</v>
      </c>
      <c r="AD3" s="99" t="s">
        <v>168</v>
      </c>
    </row>
    <row r="4" spans="1:30" s="10" customFormat="1" ht="13.5" customHeight="1" x14ac:dyDescent="0.2">
      <c r="A4" s="223" t="s">
        <v>24</v>
      </c>
      <c r="B4" s="224"/>
      <c r="C4" s="215" t="s">
        <v>146</v>
      </c>
      <c r="D4" s="215"/>
      <c r="E4" s="215"/>
      <c r="F4" s="215"/>
      <c r="G4" s="215"/>
      <c r="H4" s="215"/>
      <c r="I4" s="212" t="s">
        <v>147</v>
      </c>
      <c r="J4" s="213"/>
      <c r="K4" s="213"/>
      <c r="L4" s="213"/>
      <c r="M4" s="213"/>
      <c r="N4" s="213"/>
      <c r="O4" s="214"/>
      <c r="P4" s="212" t="s">
        <v>148</v>
      </c>
      <c r="Q4" s="213"/>
      <c r="R4" s="213"/>
      <c r="S4" s="213"/>
      <c r="T4" s="213"/>
      <c r="U4" s="213"/>
      <c r="V4" s="213"/>
      <c r="W4" s="213"/>
      <c r="X4" s="213"/>
      <c r="Y4" s="213"/>
      <c r="Z4" s="214"/>
      <c r="AA4" s="214" t="s">
        <v>149</v>
      </c>
      <c r="AB4" s="215"/>
      <c r="AC4" s="215"/>
      <c r="AD4" s="215"/>
    </row>
    <row r="5" spans="1:30" ht="15" customHeight="1" x14ac:dyDescent="0.2">
      <c r="A5" s="181" t="s">
        <v>150</v>
      </c>
      <c r="B5" s="182"/>
      <c r="C5" s="222" t="s">
        <v>42</v>
      </c>
      <c r="D5" s="209"/>
      <c r="E5" s="209"/>
      <c r="F5" s="210"/>
      <c r="G5" s="200" t="s">
        <v>43</v>
      </c>
      <c r="H5" s="207" t="s">
        <v>44</v>
      </c>
      <c r="I5" s="198" t="s">
        <v>45</v>
      </c>
      <c r="J5" s="200" t="s">
        <v>46</v>
      </c>
      <c r="K5" s="201" t="s">
        <v>169</v>
      </c>
      <c r="L5" s="201" t="s">
        <v>170</v>
      </c>
      <c r="M5" s="201" t="s">
        <v>171</v>
      </c>
      <c r="N5" s="201" t="s">
        <v>172</v>
      </c>
      <c r="O5" s="207" t="s">
        <v>47</v>
      </c>
      <c r="P5" s="198" t="s">
        <v>48</v>
      </c>
      <c r="Q5" s="208" t="s">
        <v>49</v>
      </c>
      <c r="R5" s="209" t="s">
        <v>50</v>
      </c>
      <c r="S5" s="209"/>
      <c r="T5" s="209"/>
      <c r="U5" s="209"/>
      <c r="V5" s="209"/>
      <c r="W5" s="210"/>
      <c r="X5" s="211" t="s">
        <v>51</v>
      </c>
      <c r="Y5" s="220" t="s">
        <v>52</v>
      </c>
      <c r="Z5" s="205" t="s">
        <v>53</v>
      </c>
      <c r="AA5" s="208" t="s">
        <v>54</v>
      </c>
      <c r="AB5" s="209" t="s">
        <v>55</v>
      </c>
      <c r="AC5" s="209"/>
      <c r="AD5" s="221"/>
    </row>
    <row r="6" spans="1:30" ht="9.75" customHeight="1" x14ac:dyDescent="0.2">
      <c r="A6" s="181"/>
      <c r="B6" s="182"/>
      <c r="C6" s="225" t="s">
        <v>56</v>
      </c>
      <c r="D6" s="226"/>
      <c r="E6" s="202" t="s">
        <v>57</v>
      </c>
      <c r="F6" s="27"/>
      <c r="G6" s="200"/>
      <c r="H6" s="207"/>
      <c r="I6" s="198"/>
      <c r="J6" s="200"/>
      <c r="K6" s="201"/>
      <c r="L6" s="201"/>
      <c r="M6" s="201"/>
      <c r="N6" s="201"/>
      <c r="O6" s="207"/>
      <c r="P6" s="198"/>
      <c r="Q6" s="208"/>
      <c r="R6" s="203" t="s">
        <v>58</v>
      </c>
      <c r="S6" s="203" t="s">
        <v>59</v>
      </c>
      <c r="T6" s="203" t="s">
        <v>104</v>
      </c>
      <c r="U6" s="203" t="s">
        <v>105</v>
      </c>
      <c r="V6" s="203" t="s">
        <v>62</v>
      </c>
      <c r="W6" s="203" t="s">
        <v>57</v>
      </c>
      <c r="X6" s="211"/>
      <c r="Y6" s="204"/>
      <c r="Z6" s="205"/>
      <c r="AA6" s="208"/>
      <c r="AB6" s="202" t="s">
        <v>56</v>
      </c>
      <c r="AC6" s="217"/>
      <c r="AD6" s="216" t="s">
        <v>57</v>
      </c>
    </row>
    <row r="7" spans="1:30" ht="9.75" customHeight="1" x14ac:dyDescent="0.2">
      <c r="A7" s="181"/>
      <c r="B7" s="182"/>
      <c r="C7" s="222"/>
      <c r="D7" s="210"/>
      <c r="E7" s="200"/>
      <c r="F7" s="199" t="s">
        <v>63</v>
      </c>
      <c r="G7" s="200"/>
      <c r="H7" s="207"/>
      <c r="I7" s="198"/>
      <c r="J7" s="200"/>
      <c r="K7" s="201"/>
      <c r="L7" s="201"/>
      <c r="M7" s="201"/>
      <c r="N7" s="201"/>
      <c r="O7" s="207"/>
      <c r="P7" s="198"/>
      <c r="Q7" s="208"/>
      <c r="R7" s="204"/>
      <c r="S7" s="204"/>
      <c r="T7" s="204"/>
      <c r="U7" s="204"/>
      <c r="V7" s="204"/>
      <c r="W7" s="204"/>
      <c r="X7" s="211"/>
      <c r="Y7" s="204"/>
      <c r="Z7" s="205"/>
      <c r="AA7" s="208"/>
      <c r="AB7" s="218"/>
      <c r="AC7" s="219"/>
      <c r="AD7" s="207"/>
    </row>
    <row r="8" spans="1:30" ht="9.75" customHeight="1" x14ac:dyDescent="0.2">
      <c r="A8" s="181"/>
      <c r="B8" s="182"/>
      <c r="C8" s="197" t="s">
        <v>64</v>
      </c>
      <c r="D8" s="199" t="s">
        <v>65</v>
      </c>
      <c r="E8" s="200"/>
      <c r="F8" s="200"/>
      <c r="G8" s="200"/>
      <c r="H8" s="207"/>
      <c r="I8" s="198"/>
      <c r="J8" s="200"/>
      <c r="K8" s="201"/>
      <c r="L8" s="201"/>
      <c r="M8" s="201"/>
      <c r="N8" s="201"/>
      <c r="O8" s="207"/>
      <c r="P8" s="198"/>
      <c r="Q8" s="208"/>
      <c r="R8" s="204"/>
      <c r="S8" s="204"/>
      <c r="T8" s="204"/>
      <c r="U8" s="204"/>
      <c r="V8" s="204"/>
      <c r="W8" s="204"/>
      <c r="X8" s="211"/>
      <c r="Y8" s="204"/>
      <c r="Z8" s="205"/>
      <c r="AA8" s="208"/>
      <c r="AB8" s="199" t="s">
        <v>64</v>
      </c>
      <c r="AC8" s="199" t="s">
        <v>65</v>
      </c>
      <c r="AD8" s="207"/>
    </row>
    <row r="9" spans="1:30" ht="9.75" customHeight="1" x14ac:dyDescent="0.2">
      <c r="A9" s="181"/>
      <c r="B9" s="182"/>
      <c r="C9" s="198"/>
      <c r="D9" s="200"/>
      <c r="E9" s="200"/>
      <c r="F9" s="200"/>
      <c r="G9" s="200"/>
      <c r="H9" s="207"/>
      <c r="I9" s="198"/>
      <c r="J9" s="200"/>
      <c r="K9" s="201"/>
      <c r="L9" s="201"/>
      <c r="M9" s="201"/>
      <c r="N9" s="201"/>
      <c r="O9" s="207"/>
      <c r="P9" s="198"/>
      <c r="Q9" s="208"/>
      <c r="R9" s="204"/>
      <c r="S9" s="204"/>
      <c r="T9" s="204"/>
      <c r="U9" s="204"/>
      <c r="V9" s="204"/>
      <c r="W9" s="204"/>
      <c r="X9" s="211"/>
      <c r="Y9" s="204"/>
      <c r="Z9" s="205"/>
      <c r="AA9" s="208"/>
      <c r="AB9" s="200"/>
      <c r="AC9" s="200"/>
      <c r="AD9" s="207"/>
    </row>
    <row r="10" spans="1:30" ht="14.25" customHeight="1" x14ac:dyDescent="0.2">
      <c r="A10" s="183"/>
      <c r="B10" s="184"/>
      <c r="C10" s="28" t="s">
        <v>66</v>
      </c>
      <c r="D10" s="29" t="s">
        <v>66</v>
      </c>
      <c r="E10" s="29" t="s">
        <v>66</v>
      </c>
      <c r="F10" s="29" t="s">
        <v>66</v>
      </c>
      <c r="G10" s="29" t="s">
        <v>67</v>
      </c>
      <c r="H10" s="30" t="s">
        <v>67</v>
      </c>
      <c r="I10" s="31" t="s">
        <v>67</v>
      </c>
      <c r="J10" s="32" t="s">
        <v>67</v>
      </c>
      <c r="K10" s="105" t="s">
        <v>173</v>
      </c>
      <c r="L10" s="105" t="s">
        <v>173</v>
      </c>
      <c r="M10" s="105" t="s">
        <v>173</v>
      </c>
      <c r="N10" s="105" t="s">
        <v>173</v>
      </c>
      <c r="O10" s="30" t="s">
        <v>67</v>
      </c>
      <c r="P10" s="31" t="s">
        <v>67</v>
      </c>
      <c r="Q10" s="33" t="s">
        <v>67</v>
      </c>
      <c r="R10" s="32" t="s">
        <v>67</v>
      </c>
      <c r="S10" s="32" t="s">
        <v>67</v>
      </c>
      <c r="T10" s="32" t="s">
        <v>67</v>
      </c>
      <c r="U10" s="32" t="s">
        <v>67</v>
      </c>
      <c r="V10" s="32" t="s">
        <v>67</v>
      </c>
      <c r="W10" s="32" t="s">
        <v>67</v>
      </c>
      <c r="X10" s="34" t="s">
        <v>67</v>
      </c>
      <c r="Y10" s="29" t="s">
        <v>67</v>
      </c>
      <c r="Z10" s="35" t="s">
        <v>67</v>
      </c>
      <c r="AA10" s="36" t="s">
        <v>67</v>
      </c>
      <c r="AB10" s="37" t="s">
        <v>67</v>
      </c>
      <c r="AC10" s="37" t="s">
        <v>68</v>
      </c>
      <c r="AD10" s="38" t="s">
        <v>68</v>
      </c>
    </row>
    <row r="11" spans="1:30" s="20" customFormat="1" ht="13.5" customHeight="1" x14ac:dyDescent="0.2">
      <c r="A11" s="39">
        <v>1</v>
      </c>
      <c r="B11" s="40" t="s">
        <v>109</v>
      </c>
      <c r="C11" s="91">
        <f>表12!C38</f>
        <v>80769</v>
      </c>
      <c r="D11" s="92">
        <f>表12!D38</f>
        <v>134439</v>
      </c>
      <c r="E11" s="92">
        <f>表12!E38</f>
        <v>215208</v>
      </c>
      <c r="F11" s="92">
        <f>表12!F38</f>
        <v>1023</v>
      </c>
      <c r="G11" s="92">
        <f>表12!G38</f>
        <v>128726809</v>
      </c>
      <c r="H11" s="93">
        <f>表12!H38</f>
        <v>0</v>
      </c>
      <c r="I11" s="94">
        <f>表12!I38</f>
        <v>354867846</v>
      </c>
      <c r="J11" s="95">
        <f>表12!J38</f>
        <v>2531195</v>
      </c>
      <c r="K11" s="95">
        <f>表12!K38</f>
        <v>63612851</v>
      </c>
      <c r="L11" s="95">
        <f>表12!L38</f>
        <v>39241432</v>
      </c>
      <c r="M11" s="96">
        <f>表12!M38</f>
        <v>2170335</v>
      </c>
      <c r="N11" s="95">
        <f>表12!N38</f>
        <v>2722756</v>
      </c>
      <c r="O11" s="97">
        <f>表12!O38</f>
        <v>127394789</v>
      </c>
      <c r="P11" s="94">
        <f>表12!P38</f>
        <v>466478435</v>
      </c>
      <c r="Q11" s="96">
        <f>表12!Q38</f>
        <v>14116227</v>
      </c>
      <c r="R11" s="95">
        <f>表12!R38</f>
        <v>247162</v>
      </c>
      <c r="S11" s="95">
        <f>表12!S38</f>
        <v>4450</v>
      </c>
      <c r="T11" s="95">
        <f>表12!T38</f>
        <v>213</v>
      </c>
      <c r="U11" s="95">
        <f>表12!U38</f>
        <v>183856</v>
      </c>
      <c r="V11" s="95">
        <f>表12!V38</f>
        <v>145295</v>
      </c>
      <c r="W11" s="95">
        <f>表12!W38</f>
        <v>580976</v>
      </c>
      <c r="X11" s="98">
        <f>表12!X38</f>
        <v>352</v>
      </c>
      <c r="Y11" s="95">
        <f>表12!Y38</f>
        <v>39717</v>
      </c>
      <c r="Z11" s="97">
        <f>表12!Z38</f>
        <v>28870</v>
      </c>
      <c r="AA11" s="96">
        <f>表12!AA38</f>
        <v>239</v>
      </c>
      <c r="AB11" s="95">
        <f>表12!AB38</f>
        <v>13307483</v>
      </c>
      <c r="AC11" s="95">
        <f>表12!AC38</f>
        <v>158590</v>
      </c>
      <c r="AD11" s="97">
        <f>表12!AD38</f>
        <v>13466073</v>
      </c>
    </row>
    <row r="12" spans="1:30" s="20" customFormat="1" ht="13.5" customHeight="1" x14ac:dyDescent="0.2">
      <c r="A12" s="41">
        <v>2</v>
      </c>
      <c r="B12" s="42" t="s">
        <v>110</v>
      </c>
      <c r="C12" s="75">
        <f>表12!AE38</f>
        <v>1716348</v>
      </c>
      <c r="D12" s="76">
        <f>表12!AF38</f>
        <v>53806</v>
      </c>
      <c r="E12" s="76">
        <f>表12!AG38</f>
        <v>1770154</v>
      </c>
      <c r="F12" s="76">
        <f>表12!AH38</f>
        <v>3299</v>
      </c>
      <c r="G12" s="76">
        <f>表12!AI38</f>
        <v>2377410560</v>
      </c>
      <c r="H12" s="77">
        <f>表12!AJ38</f>
        <v>0</v>
      </c>
      <c r="I12" s="78">
        <f>表12!AK38</f>
        <v>126857352</v>
      </c>
      <c r="J12" s="79">
        <f>表12!AL38</f>
        <v>938884</v>
      </c>
      <c r="K12" s="79">
        <f>表12!AM38</f>
        <v>19718516</v>
      </c>
      <c r="L12" s="79">
        <f>表12!AN38</f>
        <v>11183441</v>
      </c>
      <c r="M12" s="80">
        <f>表12!AO38</f>
        <v>1993683</v>
      </c>
      <c r="N12" s="79">
        <f>表12!AP38</f>
        <v>1308436</v>
      </c>
      <c r="O12" s="81">
        <f>表12!AQ38</f>
        <v>1358525757</v>
      </c>
      <c r="P12" s="78">
        <f>表12!AR38</f>
        <v>1180885115</v>
      </c>
      <c r="Q12" s="80">
        <f>表12!AS38</f>
        <v>65876753</v>
      </c>
      <c r="R12" s="79">
        <f>表12!AT38</f>
        <v>3842660</v>
      </c>
      <c r="S12" s="79">
        <f>表12!AU38</f>
        <v>62954</v>
      </c>
      <c r="T12" s="79">
        <f>表12!AV38</f>
        <v>409776</v>
      </c>
      <c r="U12" s="79">
        <f>表12!AW38</f>
        <v>414311</v>
      </c>
      <c r="V12" s="79">
        <f>表12!AX38</f>
        <v>12662</v>
      </c>
      <c r="W12" s="79">
        <f>表12!AY38</f>
        <v>4742363</v>
      </c>
      <c r="X12" s="82">
        <f>表12!AZ38</f>
        <v>36014</v>
      </c>
      <c r="Y12" s="79">
        <f>表12!BA38</f>
        <v>140380</v>
      </c>
      <c r="Z12" s="81">
        <f>表12!BB38</f>
        <v>69276</v>
      </c>
      <c r="AA12" s="80">
        <f>表12!BC38</f>
        <v>15980</v>
      </c>
      <c r="AB12" s="79">
        <f>表12!BD38</f>
        <v>60294118</v>
      </c>
      <c r="AC12" s="79">
        <f>表12!BE38</f>
        <v>578622</v>
      </c>
      <c r="AD12" s="81">
        <f>表12!BF38</f>
        <v>60872740</v>
      </c>
    </row>
    <row r="13" spans="1:30" s="20" customFormat="1" ht="13.5" customHeight="1" x14ac:dyDescent="0.2">
      <c r="A13" s="43">
        <v>3</v>
      </c>
      <c r="B13" s="44" t="s">
        <v>111</v>
      </c>
      <c r="C13" s="67">
        <f>表12!BG38</f>
        <v>1891574</v>
      </c>
      <c r="D13" s="68">
        <f>表12!BH38</f>
        <v>54315</v>
      </c>
      <c r="E13" s="68">
        <f>表12!BI38</f>
        <v>1945889</v>
      </c>
      <c r="F13" s="68">
        <f>表12!BJ38</f>
        <v>340</v>
      </c>
      <c r="G13" s="68">
        <f>表12!BK38</f>
        <v>4711998003</v>
      </c>
      <c r="H13" s="69">
        <f>表12!BL38</f>
        <v>0</v>
      </c>
      <c r="I13" s="70">
        <f>表12!BM38</f>
        <v>115113234</v>
      </c>
      <c r="J13" s="71">
        <f>表12!BN38</f>
        <v>1021668</v>
      </c>
      <c r="K13" s="71">
        <f>表12!BO38</f>
        <v>25349999</v>
      </c>
      <c r="L13" s="71">
        <f>表12!BP38</f>
        <v>12641602</v>
      </c>
      <c r="M13" s="72">
        <f>表12!BQ38</f>
        <v>2141436</v>
      </c>
      <c r="N13" s="71">
        <f>表12!BR38</f>
        <v>1318637</v>
      </c>
      <c r="O13" s="73">
        <f>表12!BS38</f>
        <v>1855991471</v>
      </c>
      <c r="P13" s="70">
        <f>表12!BT38</f>
        <v>3013593108</v>
      </c>
      <c r="Q13" s="72">
        <f>表12!BU38</f>
        <v>175979791</v>
      </c>
      <c r="R13" s="71">
        <f>表12!BV38</f>
        <v>3958052</v>
      </c>
      <c r="S13" s="71">
        <f>表12!BW38</f>
        <v>112234</v>
      </c>
      <c r="T13" s="71">
        <f>表12!BX38</f>
        <v>2926612</v>
      </c>
      <c r="U13" s="71">
        <f>表12!BY38</f>
        <v>2029171</v>
      </c>
      <c r="V13" s="71">
        <f>表12!BZ38</f>
        <v>4759</v>
      </c>
      <c r="W13" s="71">
        <f>表12!CA38</f>
        <v>9030828</v>
      </c>
      <c r="X13" s="74">
        <f>表12!CB38</f>
        <v>10831</v>
      </c>
      <c r="Y13" s="71">
        <f>表12!CC38</f>
        <v>230284</v>
      </c>
      <c r="Z13" s="73">
        <f>表12!CD38</f>
        <v>101854</v>
      </c>
      <c r="AA13" s="72">
        <f>表12!CE38</f>
        <v>14693</v>
      </c>
      <c r="AB13" s="71">
        <f>表12!CF38</f>
        <v>164085362</v>
      </c>
      <c r="AC13" s="71">
        <f>表12!CG38</f>
        <v>2505939</v>
      </c>
      <c r="AD13" s="73">
        <f>表12!CH38</f>
        <v>166591301</v>
      </c>
    </row>
    <row r="14" spans="1:30" s="20" customFormat="1" ht="13.5" customHeight="1" x14ac:dyDescent="0.2">
      <c r="A14" s="41">
        <v>4</v>
      </c>
      <c r="B14" s="42" t="s">
        <v>112</v>
      </c>
      <c r="C14" s="75">
        <f>表12!CI38</f>
        <v>1186559</v>
      </c>
      <c r="D14" s="76">
        <f>表12!CJ38</f>
        <v>71930</v>
      </c>
      <c r="E14" s="76">
        <f>表12!CK38</f>
        <v>1258489</v>
      </c>
      <c r="F14" s="76">
        <f>表12!CL38</f>
        <v>3</v>
      </c>
      <c r="G14" s="76">
        <f>表12!CM38</f>
        <v>4626091083</v>
      </c>
      <c r="H14" s="77">
        <f>表12!CN38</f>
        <v>0</v>
      </c>
      <c r="I14" s="78">
        <f>表12!CO38</f>
        <v>84602566</v>
      </c>
      <c r="J14" s="79">
        <f>表12!CP38</f>
        <v>917283</v>
      </c>
      <c r="K14" s="79">
        <f>表12!CQ38</f>
        <v>16321310</v>
      </c>
      <c r="L14" s="79">
        <f>表12!CR38</f>
        <v>15466134</v>
      </c>
      <c r="M14" s="80">
        <f>表12!CS38</f>
        <v>1697876</v>
      </c>
      <c r="N14" s="79">
        <f>表12!CT38</f>
        <v>1344635</v>
      </c>
      <c r="O14" s="81">
        <f>表12!CU38</f>
        <v>1532339139</v>
      </c>
      <c r="P14" s="78">
        <f>表12!CV38</f>
        <v>3214101748</v>
      </c>
      <c r="Q14" s="80">
        <f>表12!CW38</f>
        <v>189173848</v>
      </c>
      <c r="R14" s="79">
        <f>表12!CX38</f>
        <v>1960533</v>
      </c>
      <c r="S14" s="79">
        <f>表12!CY38</f>
        <v>106145</v>
      </c>
      <c r="T14" s="79">
        <f>表12!CZ38</f>
        <v>4655744</v>
      </c>
      <c r="U14" s="79">
        <f>表12!DA38</f>
        <v>4026574</v>
      </c>
      <c r="V14" s="79">
        <f>表12!DB38</f>
        <v>9278</v>
      </c>
      <c r="W14" s="79">
        <f>表12!DC38</f>
        <v>10758274</v>
      </c>
      <c r="X14" s="82">
        <f>表12!DD38</f>
        <v>242</v>
      </c>
      <c r="Y14" s="79">
        <f>表12!DE38</f>
        <v>201158</v>
      </c>
      <c r="Z14" s="81">
        <f>表12!DF38</f>
        <v>119031</v>
      </c>
      <c r="AA14" s="80">
        <f>表12!DG38</f>
        <v>1842</v>
      </c>
      <c r="AB14" s="79">
        <f>表12!DH38</f>
        <v>171349502</v>
      </c>
      <c r="AC14" s="79">
        <f>表12!DI38</f>
        <v>6743799</v>
      </c>
      <c r="AD14" s="81">
        <f>表12!DJ38</f>
        <v>178093301</v>
      </c>
    </row>
    <row r="15" spans="1:30" s="20" customFormat="1" ht="13.5" customHeight="1" x14ac:dyDescent="0.2">
      <c r="A15" s="43">
        <v>5</v>
      </c>
      <c r="B15" s="44" t="s">
        <v>113</v>
      </c>
      <c r="C15" s="67">
        <f>表12!DK38</f>
        <v>672976</v>
      </c>
      <c r="D15" s="68">
        <f>表12!DL38</f>
        <v>32284</v>
      </c>
      <c r="E15" s="68">
        <f>表12!DM38</f>
        <v>705260</v>
      </c>
      <c r="F15" s="68">
        <f>表12!DN38</f>
        <v>1</v>
      </c>
      <c r="G15" s="68">
        <f>表12!DO38</f>
        <v>3475171958</v>
      </c>
      <c r="H15" s="69">
        <f>表12!DP38</f>
        <v>0</v>
      </c>
      <c r="I15" s="70">
        <f>表12!DQ38</f>
        <v>60943251</v>
      </c>
      <c r="J15" s="71">
        <f>表12!DR38</f>
        <v>1795201</v>
      </c>
      <c r="K15" s="71">
        <f>表12!DS38</f>
        <v>13285549</v>
      </c>
      <c r="L15" s="71">
        <f>表12!DT38</f>
        <v>8878165</v>
      </c>
      <c r="M15" s="72">
        <f>表12!DU38</f>
        <v>1617023</v>
      </c>
      <c r="N15" s="71">
        <f>表12!DV38</f>
        <v>1076574</v>
      </c>
      <c r="O15" s="73">
        <f>表12!DW38</f>
        <v>1041661266</v>
      </c>
      <c r="P15" s="70">
        <f>表12!DX38</f>
        <v>2521106455</v>
      </c>
      <c r="Q15" s="72">
        <f>表12!DY38</f>
        <v>148633508</v>
      </c>
      <c r="R15" s="71">
        <f>表12!DZ38</f>
        <v>1058103</v>
      </c>
      <c r="S15" s="71">
        <f>表12!EA38</f>
        <v>96487</v>
      </c>
      <c r="T15" s="71">
        <f>表12!EB38</f>
        <v>1993458</v>
      </c>
      <c r="U15" s="71">
        <f>表12!EC38</f>
        <v>4466872</v>
      </c>
      <c r="V15" s="71">
        <f>表12!ED38</f>
        <v>6188</v>
      </c>
      <c r="W15" s="71">
        <f>表12!EE38</f>
        <v>7621108</v>
      </c>
      <c r="X15" s="74">
        <f>表12!EF38</f>
        <v>111</v>
      </c>
      <c r="Y15" s="71">
        <f>表12!EG38</f>
        <v>177078</v>
      </c>
      <c r="Z15" s="73">
        <f>表12!EH38</f>
        <v>106369</v>
      </c>
      <c r="AA15" s="72">
        <f>表12!EI38</f>
        <v>423</v>
      </c>
      <c r="AB15" s="71">
        <f>表12!EJ38</f>
        <v>135915983</v>
      </c>
      <c r="AC15" s="71">
        <f>表12!EK38</f>
        <v>4812436</v>
      </c>
      <c r="AD15" s="73">
        <f>表12!EL38</f>
        <v>140728419</v>
      </c>
    </row>
    <row r="16" spans="1:30" s="20" customFormat="1" ht="13.5" customHeight="1" x14ac:dyDescent="0.2">
      <c r="A16" s="41">
        <v>6</v>
      </c>
      <c r="B16" s="42" t="s">
        <v>114</v>
      </c>
      <c r="C16" s="75">
        <f>表12!EM38</f>
        <v>579473</v>
      </c>
      <c r="D16" s="76">
        <f>表12!EN38</f>
        <v>3292</v>
      </c>
      <c r="E16" s="76">
        <f>表12!EO38</f>
        <v>582765</v>
      </c>
      <c r="F16" s="76">
        <f>表12!EP38</f>
        <v>0</v>
      </c>
      <c r="G16" s="76">
        <f>表12!EQ38</f>
        <v>3734753222</v>
      </c>
      <c r="H16" s="77">
        <f>表12!ER38</f>
        <v>0</v>
      </c>
      <c r="I16" s="78">
        <f>表12!ES38</f>
        <v>68307850</v>
      </c>
      <c r="J16" s="79">
        <f>表12!ET38</f>
        <v>1126888</v>
      </c>
      <c r="K16" s="79">
        <f>表12!EU38</f>
        <v>26148194</v>
      </c>
      <c r="L16" s="79">
        <f>表12!EV38</f>
        <v>14224569</v>
      </c>
      <c r="M16" s="80">
        <f>表12!EW38</f>
        <v>2170600</v>
      </c>
      <c r="N16" s="79">
        <f>表12!EX38</f>
        <v>1492488</v>
      </c>
      <c r="O16" s="81">
        <f>表12!EY38</f>
        <v>1017251557</v>
      </c>
      <c r="P16" s="78">
        <f>表12!EZ38</f>
        <v>2830972254</v>
      </c>
      <c r="Q16" s="80">
        <f>表12!FA38</f>
        <v>166443318</v>
      </c>
      <c r="R16" s="79">
        <f>表12!FB38</f>
        <v>874330</v>
      </c>
      <c r="S16" s="79">
        <f>表12!FC38</f>
        <v>114771</v>
      </c>
      <c r="T16" s="79">
        <f>表12!FD38</f>
        <v>103339</v>
      </c>
      <c r="U16" s="79">
        <f>表12!FE38</f>
        <v>6602076</v>
      </c>
      <c r="V16" s="79">
        <f>表12!FF38</f>
        <v>10614</v>
      </c>
      <c r="W16" s="79">
        <f>表12!FG38</f>
        <v>7705130</v>
      </c>
      <c r="X16" s="82">
        <f>表12!FH38</f>
        <v>0</v>
      </c>
      <c r="Y16" s="79">
        <f>表12!FI38</f>
        <v>192162</v>
      </c>
      <c r="Z16" s="81">
        <f>表12!FJ38</f>
        <v>136035</v>
      </c>
      <c r="AA16" s="80">
        <f>表12!FK38</f>
        <v>602</v>
      </c>
      <c r="AB16" s="79">
        <f>表12!FL38</f>
        <v>157711667</v>
      </c>
      <c r="AC16" s="79">
        <f>表12!FM38</f>
        <v>697722</v>
      </c>
      <c r="AD16" s="81">
        <f>表12!FN38</f>
        <v>158409389</v>
      </c>
    </row>
    <row r="17" spans="1:30" s="20" customFormat="1" ht="13.5" customHeight="1" x14ac:dyDescent="0.2">
      <c r="A17" s="43">
        <v>7</v>
      </c>
      <c r="B17" s="44" t="s">
        <v>115</v>
      </c>
      <c r="C17" s="67">
        <f>表12!FO38</f>
        <v>273568</v>
      </c>
      <c r="D17" s="68">
        <f>表12!FP38</f>
        <v>54</v>
      </c>
      <c r="E17" s="68">
        <f>表12!FQ38</f>
        <v>273622</v>
      </c>
      <c r="F17" s="68">
        <f>表12!FR38</f>
        <v>0</v>
      </c>
      <c r="G17" s="68">
        <f>表12!FS38</f>
        <v>2211226694</v>
      </c>
      <c r="H17" s="69">
        <f>表12!FT38</f>
        <v>0</v>
      </c>
      <c r="I17" s="70">
        <f>表12!FU38</f>
        <v>48249788</v>
      </c>
      <c r="J17" s="71">
        <f>表12!FV38</f>
        <v>791148</v>
      </c>
      <c r="K17" s="71">
        <f>表12!FW38</f>
        <v>18117539</v>
      </c>
      <c r="L17" s="71">
        <f>表12!FX38</f>
        <v>9768870</v>
      </c>
      <c r="M17" s="72">
        <f>表12!FY38</f>
        <v>1935403</v>
      </c>
      <c r="N17" s="71">
        <f>表12!FZ38</f>
        <v>919642</v>
      </c>
      <c r="O17" s="73">
        <f>表12!GA38</f>
        <v>526559463</v>
      </c>
      <c r="P17" s="70">
        <f>表12!GB38</f>
        <v>1764449621</v>
      </c>
      <c r="Q17" s="72">
        <f>表12!GC38</f>
        <v>103473548</v>
      </c>
      <c r="R17" s="71">
        <f>表12!GD38</f>
        <v>410514</v>
      </c>
      <c r="S17" s="71">
        <f>表12!GE38</f>
        <v>91501</v>
      </c>
      <c r="T17" s="71">
        <f>表12!GF38</f>
        <v>2624</v>
      </c>
      <c r="U17" s="71">
        <f>表12!GG38</f>
        <v>4922712</v>
      </c>
      <c r="V17" s="71">
        <f>表12!GH38</f>
        <v>10742</v>
      </c>
      <c r="W17" s="71">
        <f>表12!GI38</f>
        <v>5438093</v>
      </c>
      <c r="X17" s="74">
        <f>表12!GJ38</f>
        <v>0</v>
      </c>
      <c r="Y17" s="71">
        <f>表12!GK38</f>
        <v>141294</v>
      </c>
      <c r="Z17" s="73">
        <f>表12!GL38</f>
        <v>95740</v>
      </c>
      <c r="AA17" s="72">
        <f>表12!GM38</f>
        <v>409</v>
      </c>
      <c r="AB17" s="71">
        <f>表12!GN38</f>
        <v>97784113</v>
      </c>
      <c r="AC17" s="71">
        <f>表12!GO38</f>
        <v>13899</v>
      </c>
      <c r="AD17" s="73">
        <f>表12!GP38</f>
        <v>97798012</v>
      </c>
    </row>
    <row r="18" spans="1:30" s="20" customFormat="1" ht="13.5" customHeight="1" x14ac:dyDescent="0.2">
      <c r="A18" s="41">
        <v>8</v>
      </c>
      <c r="B18" s="42" t="s">
        <v>116</v>
      </c>
      <c r="C18" s="75">
        <f>表12!GQ38</f>
        <v>255392</v>
      </c>
      <c r="D18" s="76">
        <f>表12!GR38</f>
        <v>35</v>
      </c>
      <c r="E18" s="76">
        <f>表12!GS38</f>
        <v>255427</v>
      </c>
      <c r="F18" s="76">
        <f>表12!GT38</f>
        <v>0</v>
      </c>
      <c r="G18" s="76">
        <f>表12!GU38</f>
        <v>2629446172</v>
      </c>
      <c r="H18" s="77">
        <f>表12!GV38</f>
        <v>0</v>
      </c>
      <c r="I18" s="78">
        <f>表12!GW38</f>
        <v>70568733</v>
      </c>
      <c r="J18" s="79">
        <f>表12!GX38</f>
        <v>845371</v>
      </c>
      <c r="K18" s="79">
        <f>表12!GY38</f>
        <v>33105840</v>
      </c>
      <c r="L18" s="79">
        <f>表12!GZ38</f>
        <v>21252426</v>
      </c>
      <c r="M18" s="80">
        <f>表12!HA38</f>
        <v>3165351</v>
      </c>
      <c r="N18" s="79">
        <f>表12!HB38</f>
        <v>1145977</v>
      </c>
      <c r="O18" s="81">
        <f>表12!HC38</f>
        <v>508823639</v>
      </c>
      <c r="P18" s="78">
        <f>表12!HD38</f>
        <v>2250706231</v>
      </c>
      <c r="Q18" s="80">
        <f>表12!HE38</f>
        <v>131138119</v>
      </c>
      <c r="R18" s="79">
        <f>表12!HF38</f>
        <v>383232</v>
      </c>
      <c r="S18" s="79">
        <f>表12!HG38</f>
        <v>131396</v>
      </c>
      <c r="T18" s="79">
        <f>表12!HH38</f>
        <v>1826</v>
      </c>
      <c r="U18" s="79">
        <f>表12!HI38</f>
        <v>6931843</v>
      </c>
      <c r="V18" s="79">
        <f>表12!HJ38</f>
        <v>20236</v>
      </c>
      <c r="W18" s="79">
        <f>表12!HK38</f>
        <v>7468533</v>
      </c>
      <c r="X18" s="82">
        <f>表12!HL38</f>
        <v>0</v>
      </c>
      <c r="Y18" s="79">
        <f>表12!HM38</f>
        <v>184995</v>
      </c>
      <c r="Z18" s="81">
        <f>表12!HN38</f>
        <v>149797</v>
      </c>
      <c r="AA18" s="80">
        <f>表12!HO38</f>
        <v>0</v>
      </c>
      <c r="AB18" s="79">
        <f>表12!HP38</f>
        <v>123321037</v>
      </c>
      <c r="AC18" s="79">
        <f>表12!HQ38</f>
        <v>13757</v>
      </c>
      <c r="AD18" s="81">
        <f>表12!HR38</f>
        <v>123334794</v>
      </c>
    </row>
    <row r="19" spans="1:30" s="20" customFormat="1" ht="13.5" customHeight="1" x14ac:dyDescent="0.2">
      <c r="A19" s="43">
        <v>9</v>
      </c>
      <c r="B19" s="44" t="s">
        <v>117</v>
      </c>
      <c r="C19" s="67">
        <f>表12!HS38</f>
        <v>296282</v>
      </c>
      <c r="D19" s="68">
        <f>表12!HT38</f>
        <v>42</v>
      </c>
      <c r="E19" s="68">
        <f>表12!HU38</f>
        <v>296324</v>
      </c>
      <c r="F19" s="68">
        <f>表12!HV38</f>
        <v>0</v>
      </c>
      <c r="G19" s="68">
        <f>表12!HW38</f>
        <v>7137789445</v>
      </c>
      <c r="H19" s="69">
        <f>表12!HX38</f>
        <v>0</v>
      </c>
      <c r="I19" s="70">
        <f>表12!HY38</f>
        <v>274675324</v>
      </c>
      <c r="J19" s="71">
        <f>表12!HZ38</f>
        <v>7706113</v>
      </c>
      <c r="K19" s="71">
        <f>表12!IA38</f>
        <v>441700028</v>
      </c>
      <c r="L19" s="71">
        <f>表12!IB38</f>
        <v>317677785</v>
      </c>
      <c r="M19" s="72">
        <f>表12!IC38</f>
        <v>31652494</v>
      </c>
      <c r="N19" s="71">
        <f>表12!ID38</f>
        <v>4050669</v>
      </c>
      <c r="O19" s="73">
        <f>表12!IE38</f>
        <v>650722490</v>
      </c>
      <c r="P19" s="70">
        <f>表12!IF38</f>
        <v>7564529368</v>
      </c>
      <c r="Q19" s="72">
        <f>表12!IG38</f>
        <v>421625266</v>
      </c>
      <c r="R19" s="71">
        <f>表12!IH38</f>
        <v>444570</v>
      </c>
      <c r="S19" s="71">
        <f>表12!II38</f>
        <v>1987374</v>
      </c>
      <c r="T19" s="71">
        <f>表12!IJ38</f>
        <v>792</v>
      </c>
      <c r="U19" s="71">
        <f>表12!IK38</f>
        <v>24360780</v>
      </c>
      <c r="V19" s="71">
        <f>表12!IL38</f>
        <v>190567</v>
      </c>
      <c r="W19" s="71">
        <f>表12!IM38</f>
        <v>26984083</v>
      </c>
      <c r="X19" s="74">
        <f>表12!IN38</f>
        <v>0</v>
      </c>
      <c r="Y19" s="71">
        <f>表12!IO38</f>
        <v>1207312</v>
      </c>
      <c r="Z19" s="73">
        <f>表12!IP38</f>
        <v>1030836</v>
      </c>
      <c r="AA19" s="72">
        <f>表12!IQ38</f>
        <v>0</v>
      </c>
      <c r="AB19" s="71">
        <f>表12!IR38</f>
        <v>392353587</v>
      </c>
      <c r="AC19" s="71">
        <f>表12!IS38</f>
        <v>49448</v>
      </c>
      <c r="AD19" s="73">
        <f>表12!IT38</f>
        <v>392403035</v>
      </c>
    </row>
    <row r="20" spans="1:30" s="20" customFormat="1" ht="13.5" customHeight="1" x14ac:dyDescent="0.2">
      <c r="A20" s="41">
        <v>10</v>
      </c>
      <c r="B20" s="42" t="s">
        <v>118</v>
      </c>
      <c r="C20" s="75">
        <f>'表12 (2)'!C38</f>
        <v>6952941</v>
      </c>
      <c r="D20" s="76">
        <f>'表12 (2)'!D38</f>
        <v>350197</v>
      </c>
      <c r="E20" s="76">
        <f>'表12 (2)'!E38</f>
        <v>7303138</v>
      </c>
      <c r="F20" s="76">
        <f>'表12 (2)'!F38</f>
        <v>4666</v>
      </c>
      <c r="G20" s="76">
        <f>'表12 (2)'!G38</f>
        <v>31032613946</v>
      </c>
      <c r="H20" s="77">
        <f>'表12 (2)'!H38</f>
        <v>0</v>
      </c>
      <c r="I20" s="78">
        <f>'表12 (2)'!I38</f>
        <v>1204185944</v>
      </c>
      <c r="J20" s="79">
        <f>'表12 (2)'!J38</f>
        <v>17673751</v>
      </c>
      <c r="K20" s="79">
        <f>'表12 (2)'!K38</f>
        <v>657359826</v>
      </c>
      <c r="L20" s="79">
        <f>'表12 (2)'!L38</f>
        <v>450334424</v>
      </c>
      <c r="M20" s="80">
        <f>'表12 (2)'!M38</f>
        <v>48544201</v>
      </c>
      <c r="N20" s="79">
        <f>'表12 (2)'!N38</f>
        <v>15379814</v>
      </c>
      <c r="O20" s="81">
        <f>'表12 (2)'!O38</f>
        <v>8619269571</v>
      </c>
      <c r="P20" s="78">
        <f>'表12 (2)'!P38</f>
        <v>24806822335</v>
      </c>
      <c r="Q20" s="80">
        <f>'表12 (2)'!Q38</f>
        <v>1416460378</v>
      </c>
      <c r="R20" s="79">
        <f>'表12 (2)'!R38</f>
        <v>13179156</v>
      </c>
      <c r="S20" s="79">
        <f>'表12 (2)'!S38</f>
        <v>2707312</v>
      </c>
      <c r="T20" s="79">
        <f>'表12 (2)'!T38</f>
        <v>10094384</v>
      </c>
      <c r="U20" s="79">
        <f>'表12 (2)'!U38</f>
        <v>53938195</v>
      </c>
      <c r="V20" s="79">
        <f>'表12 (2)'!V38</f>
        <v>410341</v>
      </c>
      <c r="W20" s="79">
        <f>'表12 (2)'!W38</f>
        <v>80329388</v>
      </c>
      <c r="X20" s="82">
        <f>'表12 (2)'!X38</f>
        <v>47550</v>
      </c>
      <c r="Y20" s="79">
        <f>'表12 (2)'!Y38</f>
        <v>2514380</v>
      </c>
      <c r="Z20" s="81">
        <f>'表12 (2)'!Z38</f>
        <v>1837808</v>
      </c>
      <c r="AA20" s="80">
        <f>'表12 (2)'!AA38</f>
        <v>34188</v>
      </c>
      <c r="AB20" s="79">
        <f>'表12 (2)'!AB38</f>
        <v>1316122852</v>
      </c>
      <c r="AC20" s="79">
        <f>'表12 (2)'!AC38</f>
        <v>15574212</v>
      </c>
      <c r="AD20" s="81">
        <f>'表12 (2)'!AD38</f>
        <v>1331697064</v>
      </c>
    </row>
    <row r="21" spans="1:30" s="20" customFormat="1" ht="13.5" customHeight="1" x14ac:dyDescent="0.2">
      <c r="A21" s="43">
        <v>11</v>
      </c>
      <c r="B21" s="44" t="s">
        <v>119</v>
      </c>
      <c r="C21" s="67">
        <f>'表12 (2)'!AE38</f>
        <v>3688691</v>
      </c>
      <c r="D21" s="68">
        <f>'表12 (2)'!AF38</f>
        <v>242560</v>
      </c>
      <c r="E21" s="68">
        <f>'表12 (2)'!AG38</f>
        <v>3931251</v>
      </c>
      <c r="F21" s="68">
        <f>'表12 (2)'!AH38</f>
        <v>4662</v>
      </c>
      <c r="G21" s="68">
        <f>'表12 (2)'!AI38</f>
        <v>7218135372</v>
      </c>
      <c r="H21" s="69">
        <f>'表12 (2)'!AJ38</f>
        <v>0</v>
      </c>
      <c r="I21" s="70">
        <f>'表12 (2)'!AK38</f>
        <v>596838432</v>
      </c>
      <c r="J21" s="71">
        <f>'表12 (2)'!AL38</f>
        <v>4491747</v>
      </c>
      <c r="K21" s="71">
        <f>'表12 (2)'!AM38</f>
        <v>108681366</v>
      </c>
      <c r="L21" s="71">
        <f>'表12 (2)'!AN38</f>
        <v>63066475</v>
      </c>
      <c r="M21" s="72">
        <f>'表12 (2)'!AO38</f>
        <v>6305454</v>
      </c>
      <c r="N21" s="71">
        <f>'表12 (2)'!AP38</f>
        <v>5349829</v>
      </c>
      <c r="O21" s="73">
        <f>'表12 (2)'!AQ38</f>
        <v>3341912017</v>
      </c>
      <c r="P21" s="70">
        <f>'表12 (2)'!AR38</f>
        <v>4660956658</v>
      </c>
      <c r="Q21" s="72">
        <f>'表12 (2)'!AS38</f>
        <v>255972771</v>
      </c>
      <c r="R21" s="71">
        <f>'表12 (2)'!AT38</f>
        <v>8047874</v>
      </c>
      <c r="S21" s="71">
        <f>'表12 (2)'!AU38</f>
        <v>179638</v>
      </c>
      <c r="T21" s="71">
        <f>'表12 (2)'!AV38</f>
        <v>3336601</v>
      </c>
      <c r="U21" s="71">
        <f>'表12 (2)'!AW38</f>
        <v>2627338</v>
      </c>
      <c r="V21" s="71">
        <f>'表12 (2)'!AX38</f>
        <v>162716</v>
      </c>
      <c r="W21" s="71">
        <f>'表12 (2)'!AY38</f>
        <v>14354167</v>
      </c>
      <c r="X21" s="74">
        <f>'表12 (2)'!AZ38</f>
        <v>47197</v>
      </c>
      <c r="Y21" s="71">
        <f>'表12 (2)'!BA38</f>
        <v>410381</v>
      </c>
      <c r="Z21" s="73">
        <f>'表12 (2)'!BB38</f>
        <v>200000</v>
      </c>
      <c r="AA21" s="72">
        <f>'表12 (2)'!BC38</f>
        <v>30912</v>
      </c>
      <c r="AB21" s="71">
        <f>'表12 (2)'!BD38</f>
        <v>237686963</v>
      </c>
      <c r="AC21" s="71">
        <f>'表12 (2)'!BE38</f>
        <v>3243151</v>
      </c>
      <c r="AD21" s="73">
        <f>'表12 (2)'!BF38</f>
        <v>240930114</v>
      </c>
    </row>
    <row r="22" spans="1:30" s="20" customFormat="1" ht="13.5" customHeight="1" x14ac:dyDescent="0.2">
      <c r="A22" s="41">
        <v>12</v>
      </c>
      <c r="B22" s="42" t="s">
        <v>120</v>
      </c>
      <c r="C22" s="75">
        <f>'表12 (2)'!BG38</f>
        <v>2712576</v>
      </c>
      <c r="D22" s="76">
        <f>'表12 (2)'!BH38</f>
        <v>107560</v>
      </c>
      <c r="E22" s="76">
        <f>'表12 (2)'!BI38</f>
        <v>2820136</v>
      </c>
      <c r="F22" s="76">
        <f>'表12 (2)'!BJ38</f>
        <v>4</v>
      </c>
      <c r="G22" s="76">
        <f>'表12 (2)'!BK38</f>
        <v>14047242957</v>
      </c>
      <c r="H22" s="77">
        <f>'表12 (2)'!BL38</f>
        <v>0</v>
      </c>
      <c r="I22" s="78">
        <f>'表12 (2)'!BM38</f>
        <v>262103455</v>
      </c>
      <c r="J22" s="79">
        <f>'表12 (2)'!BN38</f>
        <v>4630520</v>
      </c>
      <c r="K22" s="79">
        <f>'表12 (2)'!BO38</f>
        <v>73872592</v>
      </c>
      <c r="L22" s="79">
        <f>'表12 (2)'!BP38</f>
        <v>48337738</v>
      </c>
      <c r="M22" s="80">
        <f>'表12 (2)'!BQ38</f>
        <v>7420902</v>
      </c>
      <c r="N22" s="79">
        <f>'表12 (2)'!BR38</f>
        <v>4833339</v>
      </c>
      <c r="O22" s="81">
        <f>'表12 (2)'!BS38</f>
        <v>4117811425</v>
      </c>
      <c r="P22" s="78">
        <f>'表12 (2)'!BT38</f>
        <v>10330630078</v>
      </c>
      <c r="Q22" s="80">
        <f>'表12 (2)'!BU38</f>
        <v>607724222</v>
      </c>
      <c r="R22" s="79">
        <f>'表12 (2)'!BV38</f>
        <v>4303480</v>
      </c>
      <c r="S22" s="79">
        <f>'表12 (2)'!BW38</f>
        <v>408904</v>
      </c>
      <c r="T22" s="79">
        <f>'表12 (2)'!BX38</f>
        <v>6755165</v>
      </c>
      <c r="U22" s="79">
        <f>'表12 (2)'!BY38</f>
        <v>20018234</v>
      </c>
      <c r="V22" s="79">
        <f>'表12 (2)'!BZ38</f>
        <v>36822</v>
      </c>
      <c r="W22" s="79">
        <f>'表12 (2)'!CA38</f>
        <v>31522605</v>
      </c>
      <c r="X22" s="82">
        <f>'表12 (2)'!CB38</f>
        <v>353</v>
      </c>
      <c r="Y22" s="79">
        <f>'表12 (2)'!CC38</f>
        <v>711692</v>
      </c>
      <c r="Z22" s="81">
        <f>'表12 (2)'!CD38</f>
        <v>457175</v>
      </c>
      <c r="AA22" s="80">
        <f>'表12 (2)'!CE38</f>
        <v>3276</v>
      </c>
      <c r="AB22" s="79">
        <f>'表12 (2)'!CF38</f>
        <v>562761265</v>
      </c>
      <c r="AC22" s="79">
        <f>'表12 (2)'!CG38</f>
        <v>12267856</v>
      </c>
      <c r="AD22" s="81">
        <f>'表12 (2)'!CH38</f>
        <v>575029121</v>
      </c>
    </row>
    <row r="23" spans="1:30" s="20" customFormat="1" ht="13.5" customHeight="1" x14ac:dyDescent="0.2">
      <c r="A23" s="43">
        <v>13</v>
      </c>
      <c r="B23" s="44" t="s">
        <v>116</v>
      </c>
      <c r="C23" s="67">
        <f>'表12 (2)'!CI38</f>
        <v>255392</v>
      </c>
      <c r="D23" s="68">
        <f>'表12 (2)'!CJ38</f>
        <v>35</v>
      </c>
      <c r="E23" s="68">
        <f>'表12 (2)'!CK38</f>
        <v>255427</v>
      </c>
      <c r="F23" s="68">
        <f>'表12 (2)'!CL38</f>
        <v>0</v>
      </c>
      <c r="G23" s="68">
        <f>'表12 (2)'!CM38</f>
        <v>2629446172</v>
      </c>
      <c r="H23" s="69">
        <f>'表12 (2)'!CN38</f>
        <v>0</v>
      </c>
      <c r="I23" s="70">
        <f>'表12 (2)'!CO38</f>
        <v>70568733</v>
      </c>
      <c r="J23" s="71">
        <f>'表12 (2)'!CP38</f>
        <v>845371</v>
      </c>
      <c r="K23" s="71">
        <f>'表12 (2)'!CQ38</f>
        <v>33105840</v>
      </c>
      <c r="L23" s="71">
        <f>'表12 (2)'!CR38</f>
        <v>21252426</v>
      </c>
      <c r="M23" s="72">
        <f>'表12 (2)'!CS38</f>
        <v>3165351</v>
      </c>
      <c r="N23" s="71">
        <f>'表12 (2)'!CT38</f>
        <v>1145977</v>
      </c>
      <c r="O23" s="73">
        <f>'表12 (2)'!CU38</f>
        <v>508823639</v>
      </c>
      <c r="P23" s="70">
        <f>'表12 (2)'!CV38</f>
        <v>2250706231</v>
      </c>
      <c r="Q23" s="72">
        <f>'表12 (2)'!CW38</f>
        <v>131138119</v>
      </c>
      <c r="R23" s="71">
        <f>'表12 (2)'!CX38</f>
        <v>383232</v>
      </c>
      <c r="S23" s="71">
        <f>'表12 (2)'!CY38</f>
        <v>131396</v>
      </c>
      <c r="T23" s="71">
        <f>'表12 (2)'!CZ38</f>
        <v>1826</v>
      </c>
      <c r="U23" s="71">
        <f>'表12 (2)'!DA38</f>
        <v>6931843</v>
      </c>
      <c r="V23" s="71">
        <f>'表12 (2)'!DB38</f>
        <v>20236</v>
      </c>
      <c r="W23" s="71">
        <f>'表12 (2)'!DC38</f>
        <v>7468533</v>
      </c>
      <c r="X23" s="74">
        <f>'表12 (2)'!DD38</f>
        <v>0</v>
      </c>
      <c r="Y23" s="71">
        <f>'表12 (2)'!DE38</f>
        <v>184995</v>
      </c>
      <c r="Z23" s="73">
        <f>'表12 (2)'!DF38</f>
        <v>149797</v>
      </c>
      <c r="AA23" s="72">
        <f>'表12 (2)'!DG38</f>
        <v>0</v>
      </c>
      <c r="AB23" s="71">
        <f>'表12 (2)'!DH38</f>
        <v>123321037</v>
      </c>
      <c r="AC23" s="71">
        <f>'表12 (2)'!DI38</f>
        <v>13757</v>
      </c>
      <c r="AD23" s="73">
        <f>'表12 (2)'!DJ38</f>
        <v>123334794</v>
      </c>
    </row>
    <row r="24" spans="1:30" s="20" customFormat="1" ht="13.5" customHeight="1" x14ac:dyDescent="0.2">
      <c r="A24" s="41">
        <v>14</v>
      </c>
      <c r="B24" s="42" t="s">
        <v>117</v>
      </c>
      <c r="C24" s="75">
        <f>'表12 (2)'!DK38</f>
        <v>296282</v>
      </c>
      <c r="D24" s="76">
        <f>'表12 (2)'!DL38</f>
        <v>42</v>
      </c>
      <c r="E24" s="76">
        <f>'表12 (2)'!DM38</f>
        <v>296324</v>
      </c>
      <c r="F24" s="76">
        <f>'表12 (2)'!DN38</f>
        <v>0</v>
      </c>
      <c r="G24" s="76">
        <f>'表12 (2)'!DO38</f>
        <v>7137789445</v>
      </c>
      <c r="H24" s="77">
        <f>'表12 (2)'!DP38</f>
        <v>0</v>
      </c>
      <c r="I24" s="78">
        <f>'表12 (2)'!DQ38</f>
        <v>274675324</v>
      </c>
      <c r="J24" s="79">
        <f>'表12 (2)'!DR38</f>
        <v>7706113</v>
      </c>
      <c r="K24" s="79">
        <f>'表12 (2)'!DS38</f>
        <v>441700028</v>
      </c>
      <c r="L24" s="79">
        <f>'表12 (2)'!DT38</f>
        <v>317677785</v>
      </c>
      <c r="M24" s="80">
        <f>'表12 (2)'!DU38</f>
        <v>31652494</v>
      </c>
      <c r="N24" s="79">
        <f>'表12 (2)'!DV38</f>
        <v>4050669</v>
      </c>
      <c r="O24" s="81">
        <f>'表12 (2)'!DW38</f>
        <v>650722490</v>
      </c>
      <c r="P24" s="78">
        <f>'表12 (2)'!DX38</f>
        <v>7564529368</v>
      </c>
      <c r="Q24" s="80">
        <f>'表12 (2)'!DY38</f>
        <v>421625266</v>
      </c>
      <c r="R24" s="79">
        <f>'表12 (2)'!DZ38</f>
        <v>444570</v>
      </c>
      <c r="S24" s="79">
        <f>'表12 (2)'!EA38</f>
        <v>1987374</v>
      </c>
      <c r="T24" s="79">
        <f>'表12 (2)'!EB38</f>
        <v>792</v>
      </c>
      <c r="U24" s="79">
        <f>'表12 (2)'!EC38</f>
        <v>24360780</v>
      </c>
      <c r="V24" s="79">
        <f>'表12 (2)'!ED38</f>
        <v>190567</v>
      </c>
      <c r="W24" s="79">
        <f>'表12 (2)'!EE38</f>
        <v>26984083</v>
      </c>
      <c r="X24" s="82">
        <f>'表12 (2)'!EF38</f>
        <v>0</v>
      </c>
      <c r="Y24" s="79">
        <f>'表12 (2)'!EG38</f>
        <v>1207312</v>
      </c>
      <c r="Z24" s="81">
        <f>'表12 (2)'!EH38</f>
        <v>1030836</v>
      </c>
      <c r="AA24" s="80">
        <f>'表12 (2)'!EI38</f>
        <v>0</v>
      </c>
      <c r="AB24" s="79">
        <f>'表12 (2)'!EJ38</f>
        <v>392353587</v>
      </c>
      <c r="AC24" s="79">
        <f>'表12 (2)'!EK38</f>
        <v>49448</v>
      </c>
      <c r="AD24" s="81">
        <f>'表12 (2)'!EL38</f>
        <v>392403035</v>
      </c>
    </row>
    <row r="25" spans="1:30" s="20" customFormat="1" ht="13.5" customHeight="1" x14ac:dyDescent="0.2">
      <c r="A25" s="43">
        <v>15</v>
      </c>
      <c r="B25" s="44" t="s">
        <v>121</v>
      </c>
      <c r="C25" s="67">
        <f>'表12 (2)'!EM38</f>
        <v>6401171</v>
      </c>
      <c r="D25" s="68">
        <f>'表12 (2)'!EN38</f>
        <v>348089</v>
      </c>
      <c r="E25" s="68">
        <f>'表12 (2)'!EO38</f>
        <v>6749260</v>
      </c>
      <c r="F25" s="68">
        <f>'表12 (2)'!EP38</f>
        <v>4938</v>
      </c>
      <c r="G25" s="68">
        <f>'表12 (2)'!EQ38</f>
        <v>21263231313</v>
      </c>
      <c r="H25" s="69">
        <f>'表12 (2)'!ER38</f>
        <v>0</v>
      </c>
      <c r="I25" s="70">
        <f>'表12 (2)'!ES38</f>
        <v>858926528</v>
      </c>
      <c r="J25" s="71">
        <f>'表12 (2)'!ET38</f>
        <v>9122266</v>
      </c>
      <c r="K25" s="71">
        <f>'表12 (2)'!EU38</f>
        <v>182552122</v>
      </c>
      <c r="L25" s="71">
        <f>'表12 (2)'!EV38</f>
        <v>111347372</v>
      </c>
      <c r="M25" s="72">
        <f>'表12 (2)'!EW38</f>
        <v>13696213</v>
      </c>
      <c r="N25" s="71">
        <f>'表12 (2)'!EX38</f>
        <v>10181885</v>
      </c>
      <c r="O25" s="73">
        <f>'表12 (2)'!EY38</f>
        <v>7457979903</v>
      </c>
      <c r="P25" s="70">
        <f>'表12 (2)'!EZ38</f>
        <v>14991077796</v>
      </c>
      <c r="Q25" s="72">
        <f>'表12 (2)'!FA38</f>
        <v>575701864</v>
      </c>
      <c r="R25" s="71">
        <f>'表12 (2)'!FB38</f>
        <v>8233607</v>
      </c>
      <c r="S25" s="71">
        <f>'表12 (2)'!FC38</f>
        <v>436134</v>
      </c>
      <c r="T25" s="71">
        <f>'表12 (2)'!FD38</f>
        <v>6727776</v>
      </c>
      <c r="U25" s="71">
        <f>'表12 (2)'!FE38</f>
        <v>15208055</v>
      </c>
      <c r="V25" s="71">
        <f>'表12 (2)'!FF38</f>
        <v>144064</v>
      </c>
      <c r="W25" s="71">
        <f>'表12 (2)'!FG38</f>
        <v>30749636</v>
      </c>
      <c r="X25" s="74">
        <f>'表12 (2)'!FH38</f>
        <v>31646</v>
      </c>
      <c r="Y25" s="71">
        <f>'表12 (2)'!FI38</f>
        <v>739394</v>
      </c>
      <c r="Z25" s="73">
        <f>'表12 (2)'!FJ38</f>
        <v>436809</v>
      </c>
      <c r="AA25" s="72">
        <f>'表12 (2)'!FK38</f>
        <v>22780</v>
      </c>
      <c r="AB25" s="71">
        <f>'表12 (2)'!FL38</f>
        <v>533404553</v>
      </c>
      <c r="AC25" s="71">
        <f>'表12 (2)'!FM38</f>
        <v>10317046</v>
      </c>
      <c r="AD25" s="73">
        <f>'表12 (2)'!FN38</f>
        <v>543721599</v>
      </c>
    </row>
    <row r="26" spans="1:30" s="20" customFormat="1" ht="13.5" customHeight="1" x14ac:dyDescent="0.2">
      <c r="A26" s="41">
        <v>16</v>
      </c>
      <c r="B26" s="42" t="s">
        <v>122</v>
      </c>
      <c r="C26" s="75">
        <f>'表12 (2)'!FO38</f>
        <v>255392</v>
      </c>
      <c r="D26" s="76">
        <f>'表12 (2)'!FP38</f>
        <v>35</v>
      </c>
      <c r="E26" s="76">
        <f>'表12 (2)'!FQ38</f>
        <v>255427</v>
      </c>
      <c r="F26" s="76">
        <f>'表12 (2)'!FR38</f>
        <v>0</v>
      </c>
      <c r="G26" s="76">
        <f>'表12 (2)'!FS38</f>
        <v>2629435174</v>
      </c>
      <c r="H26" s="77">
        <f>'表12 (2)'!FT38</f>
        <v>0</v>
      </c>
      <c r="I26" s="78">
        <f>'表12 (2)'!FU38</f>
        <v>70568733</v>
      </c>
      <c r="J26" s="79">
        <f>'表12 (2)'!FV38</f>
        <v>845371</v>
      </c>
      <c r="K26" s="79">
        <f>'表12 (2)'!FW38</f>
        <v>33103072</v>
      </c>
      <c r="L26" s="79">
        <f>'表12 (2)'!FX38</f>
        <v>21252426</v>
      </c>
      <c r="M26" s="80">
        <f>'表12 (2)'!FY38</f>
        <v>3152245</v>
      </c>
      <c r="N26" s="79">
        <f>'表12 (2)'!FZ38</f>
        <v>1145977</v>
      </c>
      <c r="O26" s="81">
        <f>'表12 (2)'!GA38</f>
        <v>508820237</v>
      </c>
      <c r="P26" s="78">
        <f>'表12 (2)'!GB38</f>
        <v>2250682761</v>
      </c>
      <c r="Q26" s="80">
        <f>'表12 (2)'!GC38</f>
        <v>87421644</v>
      </c>
      <c r="R26" s="79">
        <f>'表12 (2)'!GD38</f>
        <v>255487</v>
      </c>
      <c r="S26" s="79">
        <f>'表12 (2)'!GE38</f>
        <v>98558</v>
      </c>
      <c r="T26" s="79">
        <f>'表12 (2)'!GF38</f>
        <v>1216</v>
      </c>
      <c r="U26" s="79">
        <f>'表12 (2)'!GG38</f>
        <v>4645669</v>
      </c>
      <c r="V26" s="79">
        <f>'表12 (2)'!GH38</f>
        <v>14085</v>
      </c>
      <c r="W26" s="79">
        <f>'表12 (2)'!GI38</f>
        <v>5015015</v>
      </c>
      <c r="X26" s="82">
        <f>'表12 (2)'!GJ38</f>
        <v>0</v>
      </c>
      <c r="Y26" s="79">
        <f>'表12 (2)'!GK38</f>
        <v>122967</v>
      </c>
      <c r="Z26" s="81">
        <f>'表12 (2)'!GL38</f>
        <v>99865</v>
      </c>
      <c r="AA26" s="80">
        <f>'表12 (2)'!GM38</f>
        <v>0</v>
      </c>
      <c r="AB26" s="79">
        <f>'表12 (2)'!GN38</f>
        <v>82174841</v>
      </c>
      <c r="AC26" s="79">
        <f>'表12 (2)'!GO38</f>
        <v>8956</v>
      </c>
      <c r="AD26" s="81">
        <f>'表12 (2)'!GP38</f>
        <v>82183797</v>
      </c>
    </row>
    <row r="27" spans="1:30" s="20" customFormat="1" ht="13.5" customHeight="1" x14ac:dyDescent="0.2">
      <c r="A27" s="43">
        <v>17</v>
      </c>
      <c r="B27" s="44" t="s">
        <v>123</v>
      </c>
      <c r="C27" s="67">
        <f>'表12 (2)'!GQ38</f>
        <v>296276</v>
      </c>
      <c r="D27" s="68">
        <f>'表12 (2)'!GR38</f>
        <v>40</v>
      </c>
      <c r="E27" s="68">
        <f>'表12 (2)'!GS38</f>
        <v>296316</v>
      </c>
      <c r="F27" s="68">
        <f>'表12 (2)'!GT38</f>
        <v>0</v>
      </c>
      <c r="G27" s="68">
        <f>'表12 (2)'!GU38</f>
        <v>7136948517</v>
      </c>
      <c r="H27" s="69">
        <f>'表12 (2)'!GV38</f>
        <v>0</v>
      </c>
      <c r="I27" s="70">
        <f>'表12 (2)'!GW38</f>
        <v>274675324</v>
      </c>
      <c r="J27" s="71">
        <f>'表12 (2)'!GX38</f>
        <v>7702543</v>
      </c>
      <c r="K27" s="71">
        <f>'表12 (2)'!GY38</f>
        <v>441700028</v>
      </c>
      <c r="L27" s="71">
        <f>'表12 (2)'!GZ38</f>
        <v>314128179</v>
      </c>
      <c r="M27" s="72">
        <f>'表12 (2)'!HA38</f>
        <v>31358924</v>
      </c>
      <c r="N27" s="71">
        <f>'表12 (2)'!HB38</f>
        <v>4050669</v>
      </c>
      <c r="O27" s="73">
        <f>'表12 (2)'!HC38</f>
        <v>650714728</v>
      </c>
      <c r="P27" s="70">
        <f>'表12 (2)'!HD38</f>
        <v>7559849456</v>
      </c>
      <c r="Q27" s="72">
        <f>'表12 (2)'!HE38</f>
        <v>280968475</v>
      </c>
      <c r="R27" s="71">
        <f>'表12 (2)'!HF38</f>
        <v>296374</v>
      </c>
      <c r="S27" s="71">
        <f>'表12 (2)'!HG38</f>
        <v>1490307</v>
      </c>
      <c r="T27" s="71">
        <f>'表12 (2)'!HH38</f>
        <v>526</v>
      </c>
      <c r="U27" s="71">
        <f>'表12 (2)'!HI38</f>
        <v>16606314</v>
      </c>
      <c r="V27" s="71">
        <f>'表12 (2)'!HJ38</f>
        <v>155107</v>
      </c>
      <c r="W27" s="71">
        <f>'表12 (2)'!HK38</f>
        <v>18548628</v>
      </c>
      <c r="X27" s="74">
        <f>'表12 (2)'!HL38</f>
        <v>0</v>
      </c>
      <c r="Y27" s="71">
        <f>'表12 (2)'!HM38</f>
        <v>795712</v>
      </c>
      <c r="Z27" s="73">
        <f>'表12 (2)'!HN38</f>
        <v>622606</v>
      </c>
      <c r="AA27" s="72">
        <f>'表12 (2)'!HO38</f>
        <v>0</v>
      </c>
      <c r="AB27" s="71">
        <f>'表12 (2)'!HP38</f>
        <v>260974741</v>
      </c>
      <c r="AC27" s="71">
        <f>'表12 (2)'!HQ38</f>
        <v>26788</v>
      </c>
      <c r="AD27" s="73">
        <f>'表12 (2)'!HR38</f>
        <v>261001529</v>
      </c>
    </row>
    <row r="28" spans="1:30" s="20" customFormat="1" ht="13.5" customHeight="1" x14ac:dyDescent="0.2">
      <c r="A28" s="45">
        <v>18</v>
      </c>
      <c r="B28" s="46" t="s">
        <v>118</v>
      </c>
      <c r="C28" s="83">
        <f>'表12 (2)'!HS38</f>
        <v>6952839</v>
      </c>
      <c r="D28" s="84">
        <f>'表12 (2)'!HT38</f>
        <v>348164</v>
      </c>
      <c r="E28" s="84">
        <f>'表12 (2)'!HU38</f>
        <v>7301003</v>
      </c>
      <c r="F28" s="84">
        <f>'表12 (2)'!HV38</f>
        <v>4938</v>
      </c>
      <c r="G28" s="84">
        <f>'表12 (2)'!HW38</f>
        <v>31029615004</v>
      </c>
      <c r="H28" s="85">
        <f>'表12 (2)'!HX38</f>
        <v>0</v>
      </c>
      <c r="I28" s="86">
        <f>'表12 (2)'!HY38</f>
        <v>1204170585</v>
      </c>
      <c r="J28" s="87">
        <f>'表12 (2)'!HZ38</f>
        <v>17670180</v>
      </c>
      <c r="K28" s="87">
        <f>'表12 (2)'!IA38</f>
        <v>657355222</v>
      </c>
      <c r="L28" s="87">
        <f>'表12 (2)'!IB38</f>
        <v>446727977</v>
      </c>
      <c r="M28" s="88">
        <f>'表12 (2)'!IC38</f>
        <v>48207382</v>
      </c>
      <c r="N28" s="87">
        <f>'表12 (2)'!ID38</f>
        <v>15378531</v>
      </c>
      <c r="O28" s="89">
        <f>'表12 (2)'!IE38</f>
        <v>8617514868</v>
      </c>
      <c r="P28" s="86">
        <f>'表12 (2)'!IF38</f>
        <v>24801610013</v>
      </c>
      <c r="Q28" s="88">
        <f>'表12 (2)'!IG38</f>
        <v>944091983</v>
      </c>
      <c r="R28" s="87">
        <f>'表12 (2)'!IH38</f>
        <v>8785468</v>
      </c>
      <c r="S28" s="87">
        <f>'表12 (2)'!II38</f>
        <v>2024999</v>
      </c>
      <c r="T28" s="87">
        <f>'表12 (2)'!IJ38</f>
        <v>6729518</v>
      </c>
      <c r="U28" s="87">
        <f>'表12 (2)'!IK38</f>
        <v>36460038</v>
      </c>
      <c r="V28" s="87">
        <f>'表12 (2)'!IL38</f>
        <v>313256</v>
      </c>
      <c r="W28" s="87">
        <f>'表12 (2)'!IM38</f>
        <v>54313279</v>
      </c>
      <c r="X28" s="90">
        <f>'表12 (2)'!IN38</f>
        <v>31646</v>
      </c>
      <c r="Y28" s="87">
        <f>'表12 (2)'!IO38</f>
        <v>1658073</v>
      </c>
      <c r="Z28" s="89">
        <f>'表12 (2)'!IP38</f>
        <v>1159280</v>
      </c>
      <c r="AA28" s="88">
        <f>'表12 (2)'!IQ38</f>
        <v>22780</v>
      </c>
      <c r="AB28" s="87">
        <f>'表12 (2)'!IR38</f>
        <v>876554135</v>
      </c>
      <c r="AC28" s="87">
        <f>'表12 (2)'!IS38</f>
        <v>10352790</v>
      </c>
      <c r="AD28" s="89">
        <f>'表12 (2)'!IT38</f>
        <v>886906925</v>
      </c>
    </row>
  </sheetData>
  <mergeCells count="39">
    <mergeCell ref="A4:B4"/>
    <mergeCell ref="F7:F9"/>
    <mergeCell ref="C4:H4"/>
    <mergeCell ref="I4:O4"/>
    <mergeCell ref="C6:D7"/>
    <mergeCell ref="A5:B10"/>
    <mergeCell ref="C5:F5"/>
    <mergeCell ref="G5:G9"/>
    <mergeCell ref="H5:H9"/>
    <mergeCell ref="I5:I9"/>
    <mergeCell ref="AA4:AD4"/>
    <mergeCell ref="V6:V9"/>
    <mergeCell ref="AD6:AD9"/>
    <mergeCell ref="W6:W9"/>
    <mergeCell ref="AB6:AC7"/>
    <mergeCell ref="Y5:Y9"/>
    <mergeCell ref="AA5:AA9"/>
    <mergeCell ref="AB5:AD5"/>
    <mergeCell ref="R5:W5"/>
    <mergeCell ref="X5:X9"/>
    <mergeCell ref="U6:U9"/>
    <mergeCell ref="P4:Z4"/>
    <mergeCell ref="L5:L9"/>
    <mergeCell ref="C8:C9"/>
    <mergeCell ref="D8:D9"/>
    <mergeCell ref="AB8:AB9"/>
    <mergeCell ref="AC8:AC9"/>
    <mergeCell ref="J5:J9"/>
    <mergeCell ref="K5:K9"/>
    <mergeCell ref="M5:M9"/>
    <mergeCell ref="N5:N9"/>
    <mergeCell ref="E6:E9"/>
    <mergeCell ref="R6:R9"/>
    <mergeCell ref="S6:S9"/>
    <mergeCell ref="T6:T9"/>
    <mergeCell ref="Z5:Z9"/>
    <mergeCell ref="O5:O9"/>
    <mergeCell ref="P5:P9"/>
    <mergeCell ref="Q5:Q9"/>
  </mergeCells>
  <phoneticPr fontId="3"/>
  <pageMargins left="0.39370078740157483" right="0" top="0.6692913385826772" bottom="0.39370078740157483" header="0.70866141732283472" footer="0.19685039370078741"/>
  <pageSetup paperSize="9" scale="88" firstPageNumber="57" pageOrder="overThenDown" orientation="landscape" useFirstPageNumber="1" horizontalDpi="300" verticalDpi="300" r:id="rId1"/>
  <headerFooter alignWithMargins="0">
    <oddHeader>&amp;C&amp;"ＭＳ Ｐゴシック,太字"&amp;12第12表　課税標準額段階別令和２年度分所得割額等に関する調 【合　計】　総　括　表
（課税標準額の段階別総括　都計）</oddHeader>
  </headerFooter>
  <colBreaks count="1" manualBreakCount="1">
    <brk id="15" max="27" man="1"/>
  </colBreaks>
  <ignoredErrors>
    <ignoredError sqref="C3:AD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表12</vt:lpstr>
      <vt:lpstr>表12 (2)</vt:lpstr>
      <vt:lpstr>表12総括(区)</vt:lpstr>
      <vt:lpstr>表12総括(都)</vt:lpstr>
      <vt:lpstr>表12!Print_Area</vt:lpstr>
      <vt:lpstr>'表12 (2)'!Print_Area</vt:lpstr>
      <vt:lpstr>'表12総括(区)'!Print_Area</vt:lpstr>
      <vt:lpstr>'表12総括(都)'!Print_Area</vt:lpstr>
      <vt:lpstr>表12!Print_Titles</vt:lpstr>
      <vt:lpstr>'表12 (2)'!Print_Titles</vt:lpstr>
      <vt:lpstr>'表12総括(区)'!Print_Titles</vt:lpstr>
      <vt:lpstr>'表12総括(都)'!Print_Titles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2019-01-15T02:46:24Z</cp:lastPrinted>
  <dcterms:created xsi:type="dcterms:W3CDTF">2012-09-13T10:55:20Z</dcterms:created>
  <dcterms:modified xsi:type="dcterms:W3CDTF">2022-06-16T02:44:35Z</dcterms:modified>
</cp:coreProperties>
</file>